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4" sheetId="1" r:id="rId1"/>
  </sheets>
  <definedNames>
    <definedName name="_xlnm.Print_Titles" localSheetId="0">Sheet4!$1:$2</definedName>
    <definedName name="_xlnm._FilterDatabase" localSheetId="0" hidden="1">Sheet4!$A$2:$I$59</definedName>
  </definedNames>
  <calcPr calcId="144525"/>
</workbook>
</file>

<file path=xl/sharedStrings.xml><?xml version="1.0" encoding="utf-8"?>
<sst xmlns="http://schemas.openxmlformats.org/spreadsheetml/2006/main" count="181" uniqueCount="76">
  <si>
    <t>保德县2022年公开招聘高中教师综合成绩单</t>
  </si>
  <si>
    <t>考生姓名</t>
  </si>
  <si>
    <t>性别</t>
  </si>
  <si>
    <t>报考岗位代码</t>
  </si>
  <si>
    <t>准考证号码</t>
  </si>
  <si>
    <t>笔试成绩</t>
  </si>
  <si>
    <t>面试成绩</t>
  </si>
  <si>
    <t>综合成绩</t>
  </si>
  <si>
    <t>排名</t>
  </si>
  <si>
    <t>刘娜</t>
  </si>
  <si>
    <t>女</t>
  </si>
  <si>
    <t>01（语文）</t>
  </si>
  <si>
    <t>乔晶</t>
  </si>
  <si>
    <t>王旋</t>
  </si>
  <si>
    <t>男</t>
  </si>
  <si>
    <t>袁梦</t>
  </si>
  <si>
    <t>袁磊</t>
  </si>
  <si>
    <t>张娟</t>
  </si>
  <si>
    <t>李璇</t>
  </si>
  <si>
    <t>闫悦</t>
  </si>
  <si>
    <t>王小倩</t>
  </si>
  <si>
    <t>王云霞</t>
  </si>
  <si>
    <t>党茜</t>
  </si>
  <si>
    <t>郭妮</t>
  </si>
  <si>
    <t>白雪</t>
  </si>
  <si>
    <t>韩欣</t>
  </si>
  <si>
    <t>代莹</t>
  </si>
  <si>
    <t>02（数学）</t>
  </si>
  <si>
    <t>李晋阳</t>
  </si>
  <si>
    <t>孙竹</t>
  </si>
  <si>
    <t>郭欢</t>
  </si>
  <si>
    <t>王雨琴</t>
  </si>
  <si>
    <t>刘小茹</t>
  </si>
  <si>
    <t>袁月</t>
  </si>
  <si>
    <t>李敏</t>
  </si>
  <si>
    <t>张瑶</t>
  </si>
  <si>
    <t>张如悦</t>
  </si>
  <si>
    <t>刘敏敏</t>
  </si>
  <si>
    <t>03（英语）</t>
  </si>
  <si>
    <t>王宏燕</t>
  </si>
  <si>
    <t>徐钰蓉</t>
  </si>
  <si>
    <t>孟晓亮</t>
  </si>
  <si>
    <t>袁晓妮</t>
  </si>
  <si>
    <t>王丹</t>
  </si>
  <si>
    <t>徐苗</t>
  </si>
  <si>
    <t>郭昕</t>
  </si>
  <si>
    <t>王思琪</t>
  </si>
  <si>
    <t>王鸟</t>
  </si>
  <si>
    <t>徐越</t>
  </si>
  <si>
    <t>闫换娥</t>
  </si>
  <si>
    <t>党妍</t>
  </si>
  <si>
    <t>04（物理）</t>
  </si>
  <si>
    <t>赵学婷</t>
  </si>
  <si>
    <t>王浩</t>
  </si>
  <si>
    <t>白秀清</t>
  </si>
  <si>
    <t>吴倩</t>
  </si>
  <si>
    <t>孙子郢</t>
  </si>
  <si>
    <t>党宇娇</t>
  </si>
  <si>
    <t>05（化学）</t>
  </si>
  <si>
    <t>李欣</t>
  </si>
  <si>
    <t>周一帆</t>
  </si>
  <si>
    <t>张文</t>
  </si>
  <si>
    <t>张颖</t>
  </si>
  <si>
    <t>王俏洁</t>
  </si>
  <si>
    <t>刘园</t>
  </si>
  <si>
    <t>06（生物）</t>
  </si>
  <si>
    <t>孙晋芳</t>
  </si>
  <si>
    <t>赵大街</t>
  </si>
  <si>
    <t>王凡</t>
  </si>
  <si>
    <t>尚娜</t>
  </si>
  <si>
    <t>可佳玉</t>
  </si>
  <si>
    <t>崔金娥</t>
  </si>
  <si>
    <t>07（历史）</t>
  </si>
  <si>
    <t>赵计兵</t>
  </si>
  <si>
    <t>张佳宁</t>
  </si>
  <si>
    <r>
      <rPr>
        <sz val="11"/>
        <color theme="1"/>
        <rFont val="宋体"/>
        <charset val="134"/>
        <scheme val="minor"/>
      </rPr>
      <t>面试成绩“-1”表示缺考。综合成绩=笔试成绩</t>
    </r>
    <r>
      <rPr>
        <sz val="11"/>
        <color theme="1"/>
        <rFont val="Arial"/>
        <charset val="134"/>
      </rPr>
      <t>×</t>
    </r>
    <r>
      <rPr>
        <sz val="11"/>
        <color theme="1"/>
        <rFont val="宋体"/>
        <charset val="134"/>
        <scheme val="minor"/>
      </rPr>
      <t>60%+面试成绩</t>
    </r>
    <r>
      <rPr>
        <sz val="11"/>
        <color theme="1"/>
        <rFont val="Arial"/>
        <charset val="134"/>
      </rPr>
      <t>×</t>
    </r>
    <r>
      <rPr>
        <sz val="11"/>
        <color theme="1"/>
        <rFont val="宋体"/>
        <charset val="134"/>
        <scheme val="minor"/>
      </rPr>
      <t>40%。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</si>
</sst>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selection activeCell="A1" sqref="A1:H1"/>
    </sheetView>
  </sheetViews>
  <sheetFormatPr defaultColWidth="9" defaultRowHeight="13.5" outlineLevelCol="7"/>
  <cols>
    <col min="1" max="1" width="9.875" customWidth="1"/>
    <col min="2" max="2" width="6.875" customWidth="1"/>
    <col min="3" max="3" width="16.875" customWidth="1"/>
    <col min="4" max="4" width="14.5" customWidth="1"/>
    <col min="5" max="6" width="9.875" customWidth="1"/>
    <col min="7" max="7" width="9.875" style="1" customWidth="1"/>
    <col min="8" max="8" width="7.89166666666667" customWidth="1"/>
  </cols>
  <sheetData>
    <row r="1" ht="31" customHeight="1" spans="1:8">
      <c r="A1" s="2" t="s">
        <v>0</v>
      </c>
      <c r="B1" s="2"/>
      <c r="C1" s="2"/>
      <c r="D1" s="2"/>
      <c r="E1" s="2"/>
      <c r="F1" s="2"/>
      <c r="G1" s="3"/>
      <c r="H1" s="2"/>
    </row>
    <row r="2" ht="28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4" t="s">
        <v>8</v>
      </c>
    </row>
    <row r="3" ht="28" customHeight="1" spans="1:8">
      <c r="A3" s="7" t="s">
        <v>9</v>
      </c>
      <c r="B3" s="7" t="s">
        <v>10</v>
      </c>
      <c r="C3" s="8" t="s">
        <v>11</v>
      </c>
      <c r="D3" s="9">
        <v>20220100130</v>
      </c>
      <c r="E3" s="7">
        <v>91</v>
      </c>
      <c r="F3" s="7">
        <v>83.12</v>
      </c>
      <c r="G3" s="10">
        <f>E3*60%+F3*40%</f>
        <v>87.848</v>
      </c>
      <c r="H3" s="7">
        <v>1</v>
      </c>
    </row>
    <row r="4" ht="28" customHeight="1" spans="1:8">
      <c r="A4" s="7" t="s">
        <v>12</v>
      </c>
      <c r="B4" s="7" t="s">
        <v>10</v>
      </c>
      <c r="C4" s="8" t="s">
        <v>11</v>
      </c>
      <c r="D4" s="9">
        <v>20220100225</v>
      </c>
      <c r="E4" s="7">
        <v>88.9</v>
      </c>
      <c r="F4" s="7">
        <v>82.98</v>
      </c>
      <c r="G4" s="10">
        <f>E4*60%+F4*40%</f>
        <v>86.532</v>
      </c>
      <c r="H4" s="7">
        <v>2</v>
      </c>
    </row>
    <row r="5" ht="28" customHeight="1" spans="1:8">
      <c r="A5" s="7" t="s">
        <v>13</v>
      </c>
      <c r="B5" s="7" t="s">
        <v>14</v>
      </c>
      <c r="C5" s="8" t="s">
        <v>11</v>
      </c>
      <c r="D5" s="9">
        <v>20220100133</v>
      </c>
      <c r="E5" s="7">
        <v>89.1</v>
      </c>
      <c r="F5" s="7">
        <v>82.3</v>
      </c>
      <c r="G5" s="10">
        <f>E5*60%+F5*40%</f>
        <v>86.38</v>
      </c>
      <c r="H5" s="7">
        <v>3</v>
      </c>
    </row>
    <row r="6" ht="28" customHeight="1" spans="1:8">
      <c r="A6" s="7" t="s">
        <v>15</v>
      </c>
      <c r="B6" s="7" t="s">
        <v>10</v>
      </c>
      <c r="C6" s="8" t="s">
        <v>11</v>
      </c>
      <c r="D6" s="9">
        <v>20220100120</v>
      </c>
      <c r="E6" s="7">
        <v>88.5</v>
      </c>
      <c r="F6" s="7">
        <v>82.42</v>
      </c>
      <c r="G6" s="10">
        <f>E6*60%+F6*40%</f>
        <v>86.068</v>
      </c>
      <c r="H6" s="7">
        <v>4</v>
      </c>
    </row>
    <row r="7" ht="28" customHeight="1" spans="1:8">
      <c r="A7" s="7" t="s">
        <v>16</v>
      </c>
      <c r="B7" s="7" t="s">
        <v>10</v>
      </c>
      <c r="C7" s="8" t="s">
        <v>11</v>
      </c>
      <c r="D7" s="9">
        <v>20220100101</v>
      </c>
      <c r="E7" s="7">
        <v>88.5</v>
      </c>
      <c r="F7" s="7">
        <v>82.26</v>
      </c>
      <c r="G7" s="10">
        <f>E7*60%+F7*40%</f>
        <v>86.004</v>
      </c>
      <c r="H7" s="7">
        <v>5</v>
      </c>
    </row>
    <row r="8" ht="28" customHeight="1" spans="1:8">
      <c r="A8" s="7" t="s">
        <v>17</v>
      </c>
      <c r="B8" s="7" t="s">
        <v>10</v>
      </c>
      <c r="C8" s="8" t="s">
        <v>11</v>
      </c>
      <c r="D8" s="9">
        <v>20220100127</v>
      </c>
      <c r="E8" s="7">
        <v>86.8</v>
      </c>
      <c r="F8" s="7">
        <v>83.48</v>
      </c>
      <c r="G8" s="10">
        <f>E8*60%+F8*40%</f>
        <v>85.472</v>
      </c>
      <c r="H8" s="7">
        <v>6</v>
      </c>
    </row>
    <row r="9" ht="28" customHeight="1" spans="1:8">
      <c r="A9" s="7" t="s">
        <v>18</v>
      </c>
      <c r="B9" s="7" t="s">
        <v>10</v>
      </c>
      <c r="C9" s="8" t="s">
        <v>11</v>
      </c>
      <c r="D9" s="9">
        <v>20220100231</v>
      </c>
      <c r="E9" s="7">
        <v>86.9</v>
      </c>
      <c r="F9" s="7">
        <v>83.2</v>
      </c>
      <c r="G9" s="10">
        <f>E9*60%+F9*40%</f>
        <v>85.42</v>
      </c>
      <c r="H9" s="7">
        <v>7</v>
      </c>
    </row>
    <row r="10" ht="28" customHeight="1" spans="1:8">
      <c r="A10" s="7" t="s">
        <v>19</v>
      </c>
      <c r="B10" s="7" t="s">
        <v>10</v>
      </c>
      <c r="C10" s="8" t="s">
        <v>11</v>
      </c>
      <c r="D10" s="9">
        <v>20220100214</v>
      </c>
      <c r="E10" s="7">
        <v>84.5</v>
      </c>
      <c r="F10" s="7">
        <v>82.16</v>
      </c>
      <c r="G10" s="10">
        <f>E10*60%+F10*40%</f>
        <v>83.564</v>
      </c>
      <c r="H10" s="7">
        <v>8</v>
      </c>
    </row>
    <row r="11" ht="28" customHeight="1" spans="1:8">
      <c r="A11" s="7" t="s">
        <v>20</v>
      </c>
      <c r="B11" s="7" t="s">
        <v>10</v>
      </c>
      <c r="C11" s="8" t="s">
        <v>11</v>
      </c>
      <c r="D11" s="9">
        <v>20220100105</v>
      </c>
      <c r="E11" s="7">
        <v>83.3</v>
      </c>
      <c r="F11" s="7">
        <v>82.8</v>
      </c>
      <c r="G11" s="10">
        <f>E11*60%+F11*40%</f>
        <v>83.1</v>
      </c>
      <c r="H11" s="7">
        <v>9</v>
      </c>
    </row>
    <row r="12" ht="28" customHeight="1" spans="1:8">
      <c r="A12" s="7" t="s">
        <v>21</v>
      </c>
      <c r="B12" s="7" t="s">
        <v>10</v>
      </c>
      <c r="C12" s="8" t="s">
        <v>11</v>
      </c>
      <c r="D12" s="9">
        <v>20220100222</v>
      </c>
      <c r="E12" s="7">
        <v>81.8</v>
      </c>
      <c r="F12" s="7">
        <v>83.5</v>
      </c>
      <c r="G12" s="10">
        <f>E12*60%+F12*40%</f>
        <v>82.48</v>
      </c>
      <c r="H12" s="7">
        <v>10</v>
      </c>
    </row>
    <row r="13" ht="28" customHeight="1" spans="1:8">
      <c r="A13" s="7" t="s">
        <v>22</v>
      </c>
      <c r="B13" s="7" t="s">
        <v>10</v>
      </c>
      <c r="C13" s="8" t="s">
        <v>11</v>
      </c>
      <c r="D13" s="9">
        <v>20220100104</v>
      </c>
      <c r="E13" s="7">
        <v>82.3</v>
      </c>
      <c r="F13" s="7">
        <v>82.16</v>
      </c>
      <c r="G13" s="10">
        <f>E13*60%+F13*40%</f>
        <v>82.244</v>
      </c>
      <c r="H13" s="7">
        <v>11</v>
      </c>
    </row>
    <row r="14" ht="28" customHeight="1" spans="1:8">
      <c r="A14" s="7" t="s">
        <v>23</v>
      </c>
      <c r="B14" s="7" t="s">
        <v>10</v>
      </c>
      <c r="C14" s="8" t="s">
        <v>11</v>
      </c>
      <c r="D14" s="9">
        <v>20220100201</v>
      </c>
      <c r="E14" s="7">
        <v>81.8</v>
      </c>
      <c r="F14" s="7">
        <v>82.54</v>
      </c>
      <c r="G14" s="10">
        <f>E14*60%+F14*40%</f>
        <v>82.096</v>
      </c>
      <c r="H14" s="7">
        <v>12</v>
      </c>
    </row>
    <row r="15" ht="28" customHeight="1" spans="1:8">
      <c r="A15" s="7" t="s">
        <v>24</v>
      </c>
      <c r="B15" s="7" t="s">
        <v>10</v>
      </c>
      <c r="C15" s="8" t="s">
        <v>11</v>
      </c>
      <c r="D15" s="9">
        <v>20220100103</v>
      </c>
      <c r="E15" s="7">
        <v>87.4</v>
      </c>
      <c r="F15" s="7">
        <v>-1</v>
      </c>
      <c r="G15" s="10">
        <f>E15*60%</f>
        <v>52.44</v>
      </c>
      <c r="H15" s="7">
        <v>13</v>
      </c>
    </row>
    <row r="16" ht="28" customHeight="1" spans="1:8">
      <c r="A16" s="7" t="s">
        <v>25</v>
      </c>
      <c r="B16" s="7" t="s">
        <v>10</v>
      </c>
      <c r="C16" s="8" t="s">
        <v>11</v>
      </c>
      <c r="D16" s="9">
        <v>20220100224</v>
      </c>
      <c r="E16" s="7">
        <v>85.1</v>
      </c>
      <c r="F16" s="7">
        <v>-1</v>
      </c>
      <c r="G16" s="10">
        <f>E16*60%</f>
        <v>51.06</v>
      </c>
      <c r="H16" s="7">
        <v>14</v>
      </c>
    </row>
    <row r="17" ht="28" customHeight="1" spans="1:8">
      <c r="A17" s="7" t="s">
        <v>26</v>
      </c>
      <c r="B17" s="7" t="s">
        <v>10</v>
      </c>
      <c r="C17" s="8" t="s">
        <v>27</v>
      </c>
      <c r="D17" s="7">
        <v>20220200416</v>
      </c>
      <c r="E17" s="7">
        <v>77.6</v>
      </c>
      <c r="F17" s="7">
        <v>83.44</v>
      </c>
      <c r="G17" s="10">
        <f>E17*60%+F17*40%</f>
        <v>79.936</v>
      </c>
      <c r="H17" s="7">
        <v>1</v>
      </c>
    </row>
    <row r="18" ht="28" customHeight="1" spans="1:8">
      <c r="A18" s="7" t="s">
        <v>28</v>
      </c>
      <c r="B18" s="7" t="s">
        <v>14</v>
      </c>
      <c r="C18" s="8" t="s">
        <v>27</v>
      </c>
      <c r="D18" s="7">
        <v>20220200405</v>
      </c>
      <c r="E18" s="7">
        <v>76.3</v>
      </c>
      <c r="F18" s="7">
        <v>83.12</v>
      </c>
      <c r="G18" s="10">
        <f>E18*60%+F18*40%</f>
        <v>79.028</v>
      </c>
      <c r="H18" s="7">
        <v>2</v>
      </c>
    </row>
    <row r="19" ht="28" customHeight="1" spans="1:8">
      <c r="A19" s="7" t="s">
        <v>29</v>
      </c>
      <c r="B19" s="7" t="s">
        <v>10</v>
      </c>
      <c r="C19" s="8" t="s">
        <v>27</v>
      </c>
      <c r="D19" s="7">
        <v>20220200409</v>
      </c>
      <c r="E19" s="7">
        <v>76.4</v>
      </c>
      <c r="F19" s="7">
        <v>82.42</v>
      </c>
      <c r="G19" s="10">
        <f>E19*60%+F19*40%</f>
        <v>78.808</v>
      </c>
      <c r="H19" s="7">
        <v>3</v>
      </c>
    </row>
    <row r="20" ht="28" customHeight="1" spans="1:8">
      <c r="A20" s="7" t="s">
        <v>30</v>
      </c>
      <c r="B20" s="7" t="s">
        <v>14</v>
      </c>
      <c r="C20" s="8" t="s">
        <v>27</v>
      </c>
      <c r="D20" s="7">
        <v>20220200410</v>
      </c>
      <c r="E20" s="7">
        <v>76</v>
      </c>
      <c r="F20" s="7">
        <v>82.3</v>
      </c>
      <c r="G20" s="10">
        <f>E20*60%+F20*40%</f>
        <v>78.52</v>
      </c>
      <c r="H20" s="7">
        <v>4</v>
      </c>
    </row>
    <row r="21" ht="28" customHeight="1" spans="1:8">
      <c r="A21" s="7" t="s">
        <v>31</v>
      </c>
      <c r="B21" s="7" t="s">
        <v>10</v>
      </c>
      <c r="C21" s="8" t="s">
        <v>27</v>
      </c>
      <c r="D21" s="7">
        <v>20220200324</v>
      </c>
      <c r="E21" s="7">
        <v>73.1</v>
      </c>
      <c r="F21" s="7">
        <v>82.18</v>
      </c>
      <c r="G21" s="10">
        <f>E21*60%+F21*40%</f>
        <v>76.732</v>
      </c>
      <c r="H21" s="7">
        <v>5</v>
      </c>
    </row>
    <row r="22" ht="28" customHeight="1" spans="1:8">
      <c r="A22" s="7" t="s">
        <v>32</v>
      </c>
      <c r="B22" s="7" t="s">
        <v>10</v>
      </c>
      <c r="C22" s="8" t="s">
        <v>27</v>
      </c>
      <c r="D22" s="7">
        <v>20220200408</v>
      </c>
      <c r="E22" s="7">
        <v>71.1</v>
      </c>
      <c r="F22" s="7">
        <v>81.46</v>
      </c>
      <c r="G22" s="10">
        <f>E22*60%+F22*40%</f>
        <v>75.244</v>
      </c>
      <c r="H22" s="7">
        <v>6</v>
      </c>
    </row>
    <row r="23" ht="28" customHeight="1" spans="1:8">
      <c r="A23" s="7" t="s">
        <v>33</v>
      </c>
      <c r="B23" s="7" t="s">
        <v>10</v>
      </c>
      <c r="C23" s="8" t="s">
        <v>27</v>
      </c>
      <c r="D23" s="7">
        <v>20220200327</v>
      </c>
      <c r="E23" s="7">
        <v>69.7</v>
      </c>
      <c r="F23" s="7">
        <v>82.08</v>
      </c>
      <c r="G23" s="10">
        <f>E23*60%+F23*40%</f>
        <v>74.652</v>
      </c>
      <c r="H23" s="7">
        <v>7</v>
      </c>
    </row>
    <row r="24" ht="28" customHeight="1" spans="1:8">
      <c r="A24" s="7" t="s">
        <v>34</v>
      </c>
      <c r="B24" s="7" t="s">
        <v>10</v>
      </c>
      <c r="C24" s="8" t="s">
        <v>27</v>
      </c>
      <c r="D24" s="7">
        <v>20220200313</v>
      </c>
      <c r="E24" s="7">
        <v>69.1</v>
      </c>
      <c r="F24" s="7">
        <v>82.2</v>
      </c>
      <c r="G24" s="10">
        <f>E24*60%+F24*40%</f>
        <v>74.34</v>
      </c>
      <c r="H24" s="7">
        <v>8</v>
      </c>
    </row>
    <row r="25" ht="28" customHeight="1" spans="1:8">
      <c r="A25" s="7" t="s">
        <v>35</v>
      </c>
      <c r="B25" s="7" t="s">
        <v>10</v>
      </c>
      <c r="C25" s="8" t="s">
        <v>27</v>
      </c>
      <c r="D25" s="7">
        <v>20220200301</v>
      </c>
      <c r="E25" s="7">
        <v>69.3</v>
      </c>
      <c r="F25" s="7">
        <v>81.86</v>
      </c>
      <c r="G25" s="10">
        <f>E25*60%+F25*40%</f>
        <v>74.324</v>
      </c>
      <c r="H25" s="7">
        <v>9</v>
      </c>
    </row>
    <row r="26" ht="28" customHeight="1" spans="1:8">
      <c r="A26" s="7" t="s">
        <v>36</v>
      </c>
      <c r="B26" s="7" t="s">
        <v>10</v>
      </c>
      <c r="C26" s="8" t="s">
        <v>27</v>
      </c>
      <c r="D26" s="7">
        <v>20220200411</v>
      </c>
      <c r="E26" s="7">
        <v>69.5</v>
      </c>
      <c r="F26" s="7">
        <v>81.24</v>
      </c>
      <c r="G26" s="10">
        <f>E26*60%+F26*40%</f>
        <v>74.196</v>
      </c>
      <c r="H26" s="7">
        <v>10</v>
      </c>
    </row>
    <row r="27" ht="28" customHeight="1" spans="1:8">
      <c r="A27" s="7" t="s">
        <v>37</v>
      </c>
      <c r="B27" s="7" t="s">
        <v>10</v>
      </c>
      <c r="C27" s="8" t="s">
        <v>38</v>
      </c>
      <c r="D27" s="7">
        <v>20220300603</v>
      </c>
      <c r="E27" s="7">
        <v>80.5</v>
      </c>
      <c r="F27" s="7">
        <v>83.64</v>
      </c>
      <c r="G27" s="10">
        <f>E27*60%+F27*40%</f>
        <v>81.756</v>
      </c>
      <c r="H27" s="7">
        <v>1</v>
      </c>
    </row>
    <row r="28" ht="28" customHeight="1" spans="1:8">
      <c r="A28" s="7" t="s">
        <v>39</v>
      </c>
      <c r="B28" s="7" t="s">
        <v>10</v>
      </c>
      <c r="C28" s="8" t="s">
        <v>38</v>
      </c>
      <c r="D28" s="7">
        <v>20220300602</v>
      </c>
      <c r="E28" s="7">
        <v>79.2</v>
      </c>
      <c r="F28" s="7">
        <v>84.34</v>
      </c>
      <c r="G28" s="10">
        <f>E28*60%+F28*40%</f>
        <v>81.256</v>
      </c>
      <c r="H28" s="7">
        <v>2</v>
      </c>
    </row>
    <row r="29" ht="28" customHeight="1" spans="1:8">
      <c r="A29" s="7" t="s">
        <v>40</v>
      </c>
      <c r="B29" s="7" t="s">
        <v>10</v>
      </c>
      <c r="C29" s="8" t="s">
        <v>38</v>
      </c>
      <c r="D29" s="7">
        <v>20220300513</v>
      </c>
      <c r="E29" s="7">
        <v>78</v>
      </c>
      <c r="F29" s="7">
        <v>84.28</v>
      </c>
      <c r="G29" s="10">
        <f>E29*60%+F29*40%</f>
        <v>80.512</v>
      </c>
      <c r="H29" s="7">
        <v>3</v>
      </c>
    </row>
    <row r="30" ht="28" customHeight="1" spans="1:8">
      <c r="A30" s="7" t="s">
        <v>41</v>
      </c>
      <c r="B30" s="7" t="s">
        <v>10</v>
      </c>
      <c r="C30" s="8" t="s">
        <v>38</v>
      </c>
      <c r="D30" s="7">
        <v>20220300606</v>
      </c>
      <c r="E30" s="7">
        <v>77.1</v>
      </c>
      <c r="F30" s="7">
        <v>84.3</v>
      </c>
      <c r="G30" s="10">
        <f>E30*60%+F30*40%</f>
        <v>79.98</v>
      </c>
      <c r="H30" s="7">
        <v>4</v>
      </c>
    </row>
    <row r="31" ht="28" customHeight="1" spans="1:8">
      <c r="A31" s="7" t="s">
        <v>42</v>
      </c>
      <c r="B31" s="7" t="s">
        <v>10</v>
      </c>
      <c r="C31" s="8" t="s">
        <v>38</v>
      </c>
      <c r="D31" s="7">
        <v>20220300516</v>
      </c>
      <c r="E31" s="7">
        <v>76.6</v>
      </c>
      <c r="F31" s="7">
        <v>84.7</v>
      </c>
      <c r="G31" s="10">
        <f>E31*60%+F31*40%</f>
        <v>79.84</v>
      </c>
      <c r="H31" s="7">
        <v>5</v>
      </c>
    </row>
    <row r="32" ht="28" customHeight="1" spans="1:8">
      <c r="A32" s="7" t="s">
        <v>43</v>
      </c>
      <c r="B32" s="7" t="s">
        <v>10</v>
      </c>
      <c r="C32" s="8" t="s">
        <v>38</v>
      </c>
      <c r="D32" s="7">
        <v>20220300511</v>
      </c>
      <c r="E32" s="7">
        <v>72.8</v>
      </c>
      <c r="F32" s="7">
        <v>82.56</v>
      </c>
      <c r="G32" s="10">
        <f>E32*60%+F32*40%</f>
        <v>76.704</v>
      </c>
      <c r="H32" s="7">
        <v>6</v>
      </c>
    </row>
    <row r="33" ht="28" customHeight="1" spans="1:8">
      <c r="A33" s="7" t="s">
        <v>44</v>
      </c>
      <c r="B33" s="7" t="s">
        <v>10</v>
      </c>
      <c r="C33" s="8" t="s">
        <v>38</v>
      </c>
      <c r="D33" s="7">
        <v>20220300514</v>
      </c>
      <c r="E33" s="7">
        <v>70.6</v>
      </c>
      <c r="F33" s="7">
        <v>81.74</v>
      </c>
      <c r="G33" s="10">
        <f>E33*60%+F33*40%</f>
        <v>75.056</v>
      </c>
      <c r="H33" s="7">
        <v>7</v>
      </c>
    </row>
    <row r="34" ht="28" customHeight="1" spans="1:8">
      <c r="A34" s="7" t="s">
        <v>45</v>
      </c>
      <c r="B34" s="7" t="s">
        <v>10</v>
      </c>
      <c r="C34" s="8" t="s">
        <v>38</v>
      </c>
      <c r="D34" s="7">
        <v>20220300504</v>
      </c>
      <c r="E34" s="7">
        <v>70.7</v>
      </c>
      <c r="F34" s="7">
        <v>81.34</v>
      </c>
      <c r="G34" s="10">
        <f>E34*60%+F34*40%</f>
        <v>74.956</v>
      </c>
      <c r="H34" s="7">
        <v>8</v>
      </c>
    </row>
    <row r="35" ht="28" customHeight="1" spans="1:8">
      <c r="A35" s="7" t="s">
        <v>46</v>
      </c>
      <c r="B35" s="7" t="s">
        <v>10</v>
      </c>
      <c r="C35" s="8" t="s">
        <v>38</v>
      </c>
      <c r="D35" s="7">
        <v>20220300607</v>
      </c>
      <c r="E35" s="7">
        <v>70.1</v>
      </c>
      <c r="F35" s="7">
        <v>81.88</v>
      </c>
      <c r="G35" s="10">
        <f>E35*60%+F35*40%</f>
        <v>74.812</v>
      </c>
      <c r="H35" s="7">
        <v>9</v>
      </c>
    </row>
    <row r="36" ht="28" customHeight="1" spans="1:8">
      <c r="A36" s="7" t="s">
        <v>47</v>
      </c>
      <c r="B36" s="7" t="s">
        <v>10</v>
      </c>
      <c r="C36" s="8" t="s">
        <v>38</v>
      </c>
      <c r="D36" s="7">
        <v>20220300610</v>
      </c>
      <c r="E36" s="7">
        <v>68.6</v>
      </c>
      <c r="F36" s="7">
        <v>82.12</v>
      </c>
      <c r="G36" s="10">
        <f>E36*60%+F36*40%</f>
        <v>74.008</v>
      </c>
      <c r="H36" s="7">
        <v>10</v>
      </c>
    </row>
    <row r="37" ht="28" customHeight="1" spans="1:8">
      <c r="A37" s="7" t="s">
        <v>48</v>
      </c>
      <c r="B37" s="7" t="s">
        <v>10</v>
      </c>
      <c r="C37" s="8" t="s">
        <v>38</v>
      </c>
      <c r="D37" s="7">
        <v>20220300503</v>
      </c>
      <c r="E37" s="7">
        <v>67.8</v>
      </c>
      <c r="F37" s="7">
        <v>82.08</v>
      </c>
      <c r="G37" s="10">
        <f>E37*60%+F37*40%</f>
        <v>73.512</v>
      </c>
      <c r="H37" s="7">
        <v>11</v>
      </c>
    </row>
    <row r="38" ht="28" customHeight="1" spans="1:8">
      <c r="A38" s="7" t="s">
        <v>49</v>
      </c>
      <c r="B38" s="7" t="s">
        <v>10</v>
      </c>
      <c r="C38" s="8" t="s">
        <v>38</v>
      </c>
      <c r="D38" s="7">
        <v>20220300507</v>
      </c>
      <c r="E38" s="7">
        <v>64.5</v>
      </c>
      <c r="F38" s="7">
        <v>81.56</v>
      </c>
      <c r="G38" s="10">
        <f>E38*60%+F38*40%</f>
        <v>71.324</v>
      </c>
      <c r="H38" s="7">
        <v>12</v>
      </c>
    </row>
    <row r="39" ht="28" customHeight="1" spans="1:8">
      <c r="A39" s="7" t="s">
        <v>50</v>
      </c>
      <c r="B39" s="7" t="s">
        <v>10</v>
      </c>
      <c r="C39" s="8" t="s">
        <v>51</v>
      </c>
      <c r="D39" s="7">
        <v>20220400712</v>
      </c>
      <c r="E39" s="7">
        <v>81.5</v>
      </c>
      <c r="F39" s="7">
        <v>82.66</v>
      </c>
      <c r="G39" s="10">
        <f>E39*60%+F39*40%</f>
        <v>81.964</v>
      </c>
      <c r="H39" s="7">
        <v>1</v>
      </c>
    </row>
    <row r="40" ht="28" customHeight="1" spans="1:8">
      <c r="A40" s="7" t="s">
        <v>52</v>
      </c>
      <c r="B40" s="7" t="s">
        <v>10</v>
      </c>
      <c r="C40" s="8" t="s">
        <v>51</v>
      </c>
      <c r="D40" s="7">
        <v>20220400702</v>
      </c>
      <c r="E40" s="7">
        <v>69.4</v>
      </c>
      <c r="F40" s="7">
        <v>82.24</v>
      </c>
      <c r="G40" s="10">
        <f>E40*60%+F40*40%</f>
        <v>74.536</v>
      </c>
      <c r="H40" s="7">
        <v>2</v>
      </c>
    </row>
    <row r="41" ht="28" customHeight="1" spans="1:8">
      <c r="A41" s="7" t="s">
        <v>53</v>
      </c>
      <c r="B41" s="7" t="s">
        <v>14</v>
      </c>
      <c r="C41" s="8" t="s">
        <v>51</v>
      </c>
      <c r="D41" s="7">
        <v>20220400709</v>
      </c>
      <c r="E41" s="7">
        <v>68.4</v>
      </c>
      <c r="F41" s="7">
        <v>82.62</v>
      </c>
      <c r="G41" s="10">
        <f>E41*60%+F41*40%</f>
        <v>74.088</v>
      </c>
      <c r="H41" s="7">
        <v>3</v>
      </c>
    </row>
    <row r="42" ht="28" customHeight="1" spans="1:8">
      <c r="A42" s="7" t="s">
        <v>54</v>
      </c>
      <c r="B42" s="7" t="s">
        <v>10</v>
      </c>
      <c r="C42" s="8" t="s">
        <v>51</v>
      </c>
      <c r="D42" s="7">
        <v>20220400701</v>
      </c>
      <c r="E42" s="7">
        <v>66.7</v>
      </c>
      <c r="F42" s="7">
        <v>82.5</v>
      </c>
      <c r="G42" s="10">
        <f>E42*60%+F42*40%</f>
        <v>73.02</v>
      </c>
      <c r="H42" s="7">
        <v>4</v>
      </c>
    </row>
    <row r="43" ht="28" customHeight="1" spans="1:8">
      <c r="A43" s="7" t="s">
        <v>55</v>
      </c>
      <c r="B43" s="7" t="s">
        <v>10</v>
      </c>
      <c r="C43" s="8" t="s">
        <v>51</v>
      </c>
      <c r="D43" s="7">
        <v>20220400710</v>
      </c>
      <c r="E43" s="7">
        <v>53.3</v>
      </c>
      <c r="F43" s="7">
        <v>82.4</v>
      </c>
      <c r="G43" s="10">
        <f>E43*60%+F43*40%</f>
        <v>64.94</v>
      </c>
      <c r="H43" s="7">
        <v>5</v>
      </c>
    </row>
    <row r="44" ht="28" customHeight="1" spans="1:8">
      <c r="A44" s="7" t="s">
        <v>56</v>
      </c>
      <c r="B44" s="7" t="s">
        <v>10</v>
      </c>
      <c r="C44" s="8" t="s">
        <v>51</v>
      </c>
      <c r="D44" s="7">
        <v>20220400706</v>
      </c>
      <c r="E44" s="7">
        <v>52</v>
      </c>
      <c r="F44" s="7">
        <v>82.18</v>
      </c>
      <c r="G44" s="10">
        <f>E44*60%+F44*40%</f>
        <v>64.072</v>
      </c>
      <c r="H44" s="7">
        <v>6</v>
      </c>
    </row>
    <row r="45" ht="28" customHeight="1" spans="1:8">
      <c r="A45" s="7" t="s">
        <v>57</v>
      </c>
      <c r="B45" s="7" t="s">
        <v>10</v>
      </c>
      <c r="C45" s="8" t="s">
        <v>58</v>
      </c>
      <c r="D45" s="7">
        <v>20220500803</v>
      </c>
      <c r="E45" s="7">
        <v>88.2</v>
      </c>
      <c r="F45" s="7">
        <v>83.24</v>
      </c>
      <c r="G45" s="10">
        <f>E45*60%+F45*40%</f>
        <v>86.216</v>
      </c>
      <c r="H45" s="7">
        <v>1</v>
      </c>
    </row>
    <row r="46" ht="28" customHeight="1" spans="1:8">
      <c r="A46" s="7" t="s">
        <v>59</v>
      </c>
      <c r="B46" s="7" t="s">
        <v>10</v>
      </c>
      <c r="C46" s="8" t="s">
        <v>58</v>
      </c>
      <c r="D46" s="7">
        <v>20220500815</v>
      </c>
      <c r="E46" s="7">
        <v>86.9</v>
      </c>
      <c r="F46" s="7">
        <v>84.66</v>
      </c>
      <c r="G46" s="10">
        <f>E46*60%+F46*40%</f>
        <v>86.004</v>
      </c>
      <c r="H46" s="7">
        <v>2</v>
      </c>
    </row>
    <row r="47" ht="28" customHeight="1" spans="1:8">
      <c r="A47" s="7" t="s">
        <v>60</v>
      </c>
      <c r="B47" s="7" t="s">
        <v>10</v>
      </c>
      <c r="C47" s="8" t="s">
        <v>58</v>
      </c>
      <c r="D47" s="7">
        <v>20220500804</v>
      </c>
      <c r="E47" s="7">
        <v>75.6</v>
      </c>
      <c r="F47" s="7">
        <v>83.86</v>
      </c>
      <c r="G47" s="10">
        <f>E47*60%+F47*40%</f>
        <v>78.904</v>
      </c>
      <c r="H47" s="7">
        <v>3</v>
      </c>
    </row>
    <row r="48" ht="28" customHeight="1" spans="1:8">
      <c r="A48" s="7" t="s">
        <v>61</v>
      </c>
      <c r="B48" s="7" t="s">
        <v>14</v>
      </c>
      <c r="C48" s="8" t="s">
        <v>58</v>
      </c>
      <c r="D48" s="7">
        <v>20220500812</v>
      </c>
      <c r="E48" s="7">
        <v>70.1</v>
      </c>
      <c r="F48" s="7">
        <v>82.84</v>
      </c>
      <c r="G48" s="10">
        <f>E48*60%+F48*40%</f>
        <v>75.196</v>
      </c>
      <c r="H48" s="7">
        <v>4</v>
      </c>
    </row>
    <row r="49" ht="28" customHeight="1" spans="1:8">
      <c r="A49" s="7" t="s">
        <v>62</v>
      </c>
      <c r="B49" s="7" t="s">
        <v>10</v>
      </c>
      <c r="C49" s="8" t="s">
        <v>58</v>
      </c>
      <c r="D49" s="7">
        <v>20220500816</v>
      </c>
      <c r="E49" s="7">
        <v>67.6</v>
      </c>
      <c r="F49" s="7">
        <v>83.3</v>
      </c>
      <c r="G49" s="10">
        <f>E49*60%+F49*40%</f>
        <v>73.88</v>
      </c>
      <c r="H49" s="7">
        <v>5</v>
      </c>
    </row>
    <row r="50" ht="28" customHeight="1" spans="1:8">
      <c r="A50" s="7" t="s">
        <v>63</v>
      </c>
      <c r="B50" s="7" t="s">
        <v>10</v>
      </c>
      <c r="C50" s="8" t="s">
        <v>58</v>
      </c>
      <c r="D50" s="7">
        <v>20220500813</v>
      </c>
      <c r="E50" s="7">
        <v>67.3</v>
      </c>
      <c r="F50" s="7">
        <v>83.56</v>
      </c>
      <c r="G50" s="10">
        <f>E50*60%+F50*40%</f>
        <v>73.804</v>
      </c>
      <c r="H50" s="7">
        <v>6</v>
      </c>
    </row>
    <row r="51" ht="28" customHeight="1" spans="1:8">
      <c r="A51" s="7" t="s">
        <v>64</v>
      </c>
      <c r="B51" s="7" t="s">
        <v>10</v>
      </c>
      <c r="C51" s="8" t="s">
        <v>65</v>
      </c>
      <c r="D51" s="7">
        <v>20220600910</v>
      </c>
      <c r="E51" s="7">
        <v>80.8</v>
      </c>
      <c r="F51" s="7">
        <v>84.04</v>
      </c>
      <c r="G51" s="10">
        <f>E51*60%+F51*40%</f>
        <v>82.096</v>
      </c>
      <c r="H51" s="7">
        <v>1</v>
      </c>
    </row>
    <row r="52" ht="28" customHeight="1" spans="1:8">
      <c r="A52" s="7" t="s">
        <v>66</v>
      </c>
      <c r="B52" s="7" t="s">
        <v>10</v>
      </c>
      <c r="C52" s="8" t="s">
        <v>65</v>
      </c>
      <c r="D52" s="7">
        <v>20220600902</v>
      </c>
      <c r="E52" s="7">
        <v>81</v>
      </c>
      <c r="F52" s="7">
        <v>83.08</v>
      </c>
      <c r="G52" s="10">
        <f>E52*60%+F52*40%</f>
        <v>81.832</v>
      </c>
      <c r="H52" s="7">
        <v>2</v>
      </c>
    </row>
    <row r="53" ht="28" customHeight="1" spans="1:8">
      <c r="A53" s="7" t="s">
        <v>67</v>
      </c>
      <c r="B53" s="7" t="s">
        <v>10</v>
      </c>
      <c r="C53" s="8" t="s">
        <v>65</v>
      </c>
      <c r="D53" s="7">
        <v>20220600920</v>
      </c>
      <c r="E53" s="7">
        <v>78.5</v>
      </c>
      <c r="F53" s="7">
        <v>83.56</v>
      </c>
      <c r="G53" s="10">
        <f>E53*60%+F53*40%</f>
        <v>80.524</v>
      </c>
      <c r="H53" s="7">
        <v>3</v>
      </c>
    </row>
    <row r="54" ht="28" customHeight="1" spans="1:8">
      <c r="A54" s="7" t="s">
        <v>68</v>
      </c>
      <c r="B54" s="7" t="s">
        <v>10</v>
      </c>
      <c r="C54" s="8" t="s">
        <v>65</v>
      </c>
      <c r="D54" s="7">
        <v>20220600917</v>
      </c>
      <c r="E54" s="7">
        <v>73.9</v>
      </c>
      <c r="F54" s="7">
        <v>82.1</v>
      </c>
      <c r="G54" s="10">
        <f>E54*60%+F54*40%</f>
        <v>77.18</v>
      </c>
      <c r="H54" s="7">
        <v>4</v>
      </c>
    </row>
    <row r="55" ht="28" customHeight="1" spans="1:8">
      <c r="A55" s="7" t="s">
        <v>69</v>
      </c>
      <c r="B55" s="7" t="s">
        <v>10</v>
      </c>
      <c r="C55" s="8" t="s">
        <v>65</v>
      </c>
      <c r="D55" s="7">
        <v>20220600909</v>
      </c>
      <c r="E55" s="7">
        <v>69.2</v>
      </c>
      <c r="F55" s="7">
        <v>84.14</v>
      </c>
      <c r="G55" s="10">
        <f>E55*60%+F55*40%</f>
        <v>75.176</v>
      </c>
      <c r="H55" s="7">
        <v>5</v>
      </c>
    </row>
    <row r="56" ht="28" customHeight="1" spans="1:8">
      <c r="A56" s="7" t="s">
        <v>70</v>
      </c>
      <c r="B56" s="7" t="s">
        <v>10</v>
      </c>
      <c r="C56" s="8" t="s">
        <v>65</v>
      </c>
      <c r="D56" s="7">
        <v>20220600903</v>
      </c>
      <c r="E56" s="7">
        <v>68.6</v>
      </c>
      <c r="F56" s="7">
        <v>83.46</v>
      </c>
      <c r="G56" s="10">
        <f>E56*60%+F56*40%</f>
        <v>74.544</v>
      </c>
      <c r="H56" s="7">
        <v>6</v>
      </c>
    </row>
    <row r="57" ht="28" customHeight="1" spans="1:8">
      <c r="A57" s="7" t="s">
        <v>71</v>
      </c>
      <c r="B57" s="7" t="s">
        <v>10</v>
      </c>
      <c r="C57" s="8" t="s">
        <v>72</v>
      </c>
      <c r="D57" s="7">
        <v>20220701005</v>
      </c>
      <c r="E57" s="7">
        <v>82.5</v>
      </c>
      <c r="F57" s="7">
        <v>82.38</v>
      </c>
      <c r="G57" s="10">
        <f>E57*60%+F57*40%</f>
        <v>82.452</v>
      </c>
      <c r="H57" s="7">
        <v>1</v>
      </c>
    </row>
    <row r="58" ht="28" customHeight="1" spans="1:8">
      <c r="A58" s="7" t="s">
        <v>73</v>
      </c>
      <c r="B58" s="7" t="s">
        <v>14</v>
      </c>
      <c r="C58" s="8" t="s">
        <v>72</v>
      </c>
      <c r="D58" s="7">
        <v>20220701004</v>
      </c>
      <c r="E58" s="7">
        <v>79.4</v>
      </c>
      <c r="F58" s="7">
        <v>82.9</v>
      </c>
      <c r="G58" s="10">
        <f>E58*60%+F58*40%</f>
        <v>80.8</v>
      </c>
      <c r="H58" s="7">
        <v>2</v>
      </c>
    </row>
    <row r="59" ht="28" customHeight="1" spans="1:8">
      <c r="A59" s="7" t="s">
        <v>74</v>
      </c>
      <c r="B59" s="7" t="s">
        <v>10</v>
      </c>
      <c r="C59" s="8" t="s">
        <v>72</v>
      </c>
      <c r="D59" s="7">
        <v>20220701002</v>
      </c>
      <c r="E59" s="7">
        <v>78.2</v>
      </c>
      <c r="F59" s="7">
        <v>84.1</v>
      </c>
      <c r="G59" s="10">
        <f>E59*60%+F59*40%</f>
        <v>80.56</v>
      </c>
      <c r="H59" s="7">
        <v>3</v>
      </c>
    </row>
    <row r="60" spans="1:8">
      <c r="A60" s="11" t="s">
        <v>75</v>
      </c>
      <c r="B60" s="12"/>
      <c r="C60" s="12"/>
      <c r="D60" s="12"/>
      <c r="E60" s="12"/>
      <c r="F60" s="12"/>
      <c r="G60" s="12"/>
      <c r="H60" s="12"/>
    </row>
    <row r="61" spans="1:8">
      <c r="A61" s="12"/>
      <c r="B61" s="12"/>
      <c r="C61" s="12"/>
      <c r="D61" s="12"/>
      <c r="E61" s="12"/>
      <c r="F61" s="12"/>
      <c r="G61" s="12"/>
      <c r="H61" s="12"/>
    </row>
  </sheetData>
  <mergeCells count="2">
    <mergeCell ref="A1:H1"/>
    <mergeCell ref="A60:H61"/>
  </mergeCells>
  <pageMargins left="0.751388888888889" right="0.751388888888889" top="0.944444444444444" bottom="0.6687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SOAR</cp:lastModifiedBy>
  <dcterms:created xsi:type="dcterms:W3CDTF">2022-08-23T08:38:36Z</dcterms:created>
  <dcterms:modified xsi:type="dcterms:W3CDTF">2022-08-23T08:39:11Z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0FE627E395B34CA281B0847809F9E37E</vt:lpwstr>
  </property>
  <property fmtid="{D5CDD505-2E9C-101B-9397-08002B2CF9AE}" pid="3" name="KSOProductBuildVer">
    <vt:lpwstr>2052-11.1.0.11875</vt:lpwstr>
  </property>
</Properties>
</file>