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幼儿园" sheetId="1" r:id="rId1"/>
  </sheets>
  <externalReferences>
    <externalReference r:id="rId4"/>
  </externalReferences>
  <definedNames>
    <definedName name="_xlnm.Print_Titles" localSheetId="0">'幼儿园'!$2:$3</definedName>
    <definedName name="_xlnm._FilterDatabase" localSheetId="0" hidden="1">'幼儿园'!$A$3:$L$145</definedName>
  </definedNames>
  <calcPr fullCalcOnLoad="1"/>
</workbook>
</file>

<file path=xl/sharedStrings.xml><?xml version="1.0" encoding="utf-8"?>
<sst xmlns="http://schemas.openxmlformats.org/spreadsheetml/2006/main" count="977" uniqueCount="439">
  <si>
    <t>附件1</t>
  </si>
  <si>
    <r>
      <t>龙港市</t>
    </r>
    <r>
      <rPr>
        <b/>
        <sz val="18"/>
        <rFont val="Arial"/>
        <family val="2"/>
      </rPr>
      <t>2022</t>
    </r>
    <r>
      <rPr>
        <b/>
        <sz val="18"/>
        <rFont val="宋体"/>
        <family val="0"/>
      </rPr>
      <t>年公开招聘公办幼儿园教师试课成绩、总成绩及体检入围名单</t>
    </r>
  </si>
  <si>
    <t>序号</t>
  </si>
  <si>
    <t>姓名</t>
  </si>
  <si>
    <t>性别</t>
  </si>
  <si>
    <t>报考学科</t>
  </si>
  <si>
    <t>准考证号</t>
  </si>
  <si>
    <t>笔试成绩</t>
  </si>
  <si>
    <t>试课室号</t>
  </si>
  <si>
    <t>试课顺序号</t>
  </si>
  <si>
    <t>试课考核成绩</t>
  </si>
  <si>
    <t>总成绩</t>
  </si>
  <si>
    <t>是否
同意
合同制</t>
  </si>
  <si>
    <t>备注</t>
  </si>
  <si>
    <t>周越洲</t>
  </si>
  <si>
    <t>女</t>
  </si>
  <si>
    <t>学前教育（满三学年）</t>
  </si>
  <si>
    <t>038320220910</t>
  </si>
  <si>
    <t>73.54</t>
  </si>
  <si>
    <t>第5试课室</t>
  </si>
  <si>
    <t>入围</t>
  </si>
  <si>
    <t>夏**</t>
  </si>
  <si>
    <t>038320220920</t>
  </si>
  <si>
    <t>74.30</t>
  </si>
  <si>
    <t>不同意合同制，不予录取</t>
  </si>
  <si>
    <t>胡羡子</t>
  </si>
  <si>
    <t>038320220810</t>
  </si>
  <si>
    <t>67.40</t>
  </si>
  <si>
    <t>包旭嫦</t>
  </si>
  <si>
    <t>038320220622</t>
  </si>
  <si>
    <t>73.07</t>
  </si>
  <si>
    <t>黄慧慧</t>
  </si>
  <si>
    <t>038320220111</t>
  </si>
  <si>
    <t>70.89</t>
  </si>
  <si>
    <t>金君敏</t>
  </si>
  <si>
    <t>038320220223</t>
  </si>
  <si>
    <t>63.08</t>
  </si>
  <si>
    <t>林玲玲</t>
  </si>
  <si>
    <t>038320220923</t>
  </si>
  <si>
    <t>71.82</t>
  </si>
  <si>
    <t>董晓菲</t>
  </si>
  <si>
    <t>038320220929</t>
  </si>
  <si>
    <t>65.10</t>
  </si>
  <si>
    <t>冯思莹</t>
  </si>
  <si>
    <t>038320220728</t>
  </si>
  <si>
    <t>63.03</t>
  </si>
  <si>
    <t>李丽丽</t>
  </si>
  <si>
    <t>038320220922</t>
  </si>
  <si>
    <t>71.19</t>
  </si>
  <si>
    <t>吴裕慧</t>
  </si>
  <si>
    <t>038320220508</t>
  </si>
  <si>
    <t>73.02</t>
  </si>
  <si>
    <t>吕施施</t>
  </si>
  <si>
    <t>038320220608</t>
  </si>
  <si>
    <t>58.09</t>
  </si>
  <si>
    <t>郑章蕾</t>
  </si>
  <si>
    <t>038320220121</t>
  </si>
  <si>
    <t>60.09</t>
  </si>
  <si>
    <t>林倩霞</t>
  </si>
  <si>
    <t>038320221029</t>
  </si>
  <si>
    <t>60.89</t>
  </si>
  <si>
    <t>林晓晓</t>
  </si>
  <si>
    <t>038320220418</t>
  </si>
  <si>
    <t>68.99</t>
  </si>
  <si>
    <t>朱海燕</t>
  </si>
  <si>
    <t>038320220328</t>
  </si>
  <si>
    <t>66.15</t>
  </si>
  <si>
    <t>陈莹莹</t>
  </si>
  <si>
    <t>038320220205</t>
  </si>
  <si>
    <t>64.16</t>
  </si>
  <si>
    <t>章芙蓉</t>
  </si>
  <si>
    <t>038320220307</t>
  </si>
  <si>
    <t>64.47</t>
  </si>
  <si>
    <t>梅蓓佩</t>
  </si>
  <si>
    <t>038320221018</t>
  </si>
  <si>
    <t>59.70</t>
  </si>
  <si>
    <t>叶章章</t>
  </si>
  <si>
    <t>038320220629</t>
  </si>
  <si>
    <t>64.52</t>
  </si>
  <si>
    <t>陈慧婷</t>
  </si>
  <si>
    <t>038320220105</t>
  </si>
  <si>
    <t>63.82</t>
  </si>
  <si>
    <t>林**</t>
  </si>
  <si>
    <t>038320220129</t>
  </si>
  <si>
    <t>68.24</t>
  </si>
  <si>
    <t>裴**</t>
  </si>
  <si>
    <t>038320220628</t>
  </si>
  <si>
    <t>65.33</t>
  </si>
  <si>
    <t>郑**</t>
  </si>
  <si>
    <t>038320220729</t>
  </si>
  <si>
    <t>65.21</t>
  </si>
  <si>
    <t>038320220122</t>
  </si>
  <si>
    <t>63.05</t>
  </si>
  <si>
    <t>038320220212</t>
  </si>
  <si>
    <t>62.18</t>
  </si>
  <si>
    <t>吴**</t>
  </si>
  <si>
    <t>038320220213</t>
  </si>
  <si>
    <t>61.45</t>
  </si>
  <si>
    <t>陈**</t>
  </si>
  <si>
    <t>038320220722</t>
  </si>
  <si>
    <t>59.28</t>
  </si>
  <si>
    <t>038320221101</t>
  </si>
  <si>
    <t>57.28</t>
  </si>
  <si>
    <t>黄**</t>
  </si>
  <si>
    <t>038320220104</t>
  </si>
  <si>
    <t>66.67</t>
  </si>
  <si>
    <t>放弃</t>
  </si>
  <si>
    <t>周慧璇</t>
  </si>
  <si>
    <t>学前教育（全日制）</t>
  </si>
  <si>
    <t>038320220323</t>
  </si>
  <si>
    <t>87.90</t>
  </si>
  <si>
    <t>第4试课室</t>
  </si>
  <si>
    <t>李甜心</t>
  </si>
  <si>
    <t>038320220404</t>
  </si>
  <si>
    <t>81.21</t>
  </si>
  <si>
    <t>第2试课室</t>
  </si>
  <si>
    <t>叶晓庆</t>
  </si>
  <si>
    <t>038320220311</t>
  </si>
  <si>
    <t>82.06</t>
  </si>
  <si>
    <t>颜丹妮</t>
  </si>
  <si>
    <t>038320220204</t>
  </si>
  <si>
    <t>75.83</t>
  </si>
  <si>
    <t>郑碎亭</t>
  </si>
  <si>
    <t>038320221108</t>
  </si>
  <si>
    <t>82.97</t>
  </si>
  <si>
    <t>方**</t>
  </si>
  <si>
    <t>038320220723</t>
  </si>
  <si>
    <t>80.25</t>
  </si>
  <si>
    <t>叶爱丽</t>
  </si>
  <si>
    <t>038320220505</t>
  </si>
  <si>
    <t>81.06</t>
  </si>
  <si>
    <t>卢芊萤</t>
  </si>
  <si>
    <t>038320220624</t>
  </si>
  <si>
    <t>77.84</t>
  </si>
  <si>
    <t>第3试课室</t>
  </si>
  <si>
    <t>董慧慧</t>
  </si>
  <si>
    <t>038320220115</t>
  </si>
  <si>
    <t>82.49</t>
  </si>
  <si>
    <t>董冰慧</t>
  </si>
  <si>
    <t>038320220419</t>
  </si>
  <si>
    <t>76.72</t>
  </si>
  <si>
    <t>林佳佳</t>
  </si>
  <si>
    <t>038320220303</t>
  </si>
  <si>
    <t>71.66</t>
  </si>
  <si>
    <t>董思</t>
  </si>
  <si>
    <t>038320220106</t>
  </si>
  <si>
    <t>77.48</t>
  </si>
  <si>
    <t>杜文婕</t>
  </si>
  <si>
    <t>038320220415</t>
  </si>
  <si>
    <t>78.57</t>
  </si>
  <si>
    <t>章*</t>
  </si>
  <si>
    <t>038320220316</t>
  </si>
  <si>
    <t>84.41</t>
  </si>
  <si>
    <t>第1试课室</t>
  </si>
  <si>
    <t>黄滢滢</t>
  </si>
  <si>
    <t>038320220210</t>
  </si>
  <si>
    <t>80.08</t>
  </si>
  <si>
    <t>陈海霞</t>
  </si>
  <si>
    <t>038320220512</t>
  </si>
  <si>
    <t>81.34</t>
  </si>
  <si>
    <t>吴罗漫</t>
  </si>
  <si>
    <t>038320220930</t>
  </si>
  <si>
    <t>75.75</t>
  </si>
  <si>
    <t>颜周滢</t>
  </si>
  <si>
    <t>038320220627</t>
  </si>
  <si>
    <t>71.11</t>
  </si>
  <si>
    <t>赵文捷</t>
  </si>
  <si>
    <t>038320220313</t>
  </si>
  <si>
    <t>75.17</t>
  </si>
  <si>
    <t>章佳雯</t>
  </si>
  <si>
    <t>038320220211</t>
  </si>
  <si>
    <t>77.34</t>
  </si>
  <si>
    <t>王瑞瑞</t>
  </si>
  <si>
    <t>038320220928</t>
  </si>
  <si>
    <t>69.27</t>
  </si>
  <si>
    <t>黄奕楠</t>
  </si>
  <si>
    <t>038320220806</t>
  </si>
  <si>
    <t>77.85</t>
  </si>
  <si>
    <t>林芝莹</t>
  </si>
  <si>
    <t>038320221106</t>
  </si>
  <si>
    <t>73.91</t>
  </si>
  <si>
    <t>林娜</t>
  </si>
  <si>
    <t>038320220525</t>
  </si>
  <si>
    <t>80.64</t>
  </si>
  <si>
    <t>黄雯雯</t>
  </si>
  <si>
    <t>038320220214</t>
  </si>
  <si>
    <t>74.32</t>
  </si>
  <si>
    <t>应卓奇</t>
  </si>
  <si>
    <t>038320220429</t>
  </si>
  <si>
    <t>71.52</t>
  </si>
  <si>
    <t>038320220616</t>
  </si>
  <si>
    <t>61.92</t>
  </si>
  <si>
    <t>魏伊彬</t>
  </si>
  <si>
    <t>038320220717</t>
  </si>
  <si>
    <t>69.76</t>
  </si>
  <si>
    <t>林思琪</t>
  </si>
  <si>
    <t>038320220408</t>
  </si>
  <si>
    <t>75.09</t>
  </si>
  <si>
    <t>蓝金艳</t>
  </si>
  <si>
    <t>038320220625</t>
  </si>
  <si>
    <t>75.96</t>
  </si>
  <si>
    <t>陈忠愿</t>
  </si>
  <si>
    <t>男</t>
  </si>
  <si>
    <t>038320220414</t>
  </si>
  <si>
    <t>77.57</t>
  </si>
  <si>
    <t>038320220615</t>
  </si>
  <si>
    <t>73.12</t>
  </si>
  <si>
    <t>林佳慧</t>
  </si>
  <si>
    <t>038320220906</t>
  </si>
  <si>
    <t>70.19</t>
  </si>
  <si>
    <t>魏文然</t>
  </si>
  <si>
    <t>038320220123</t>
  </si>
  <si>
    <t>68.85</t>
  </si>
  <si>
    <t>余**</t>
  </si>
  <si>
    <t>038320221014</t>
  </si>
  <si>
    <t>76.56</t>
  </si>
  <si>
    <t>龙港合同制教师</t>
  </si>
  <si>
    <t>沈洁</t>
  </si>
  <si>
    <t>038320220820</t>
  </si>
  <si>
    <t>77.89</t>
  </si>
  <si>
    <t>吴梦思</t>
  </si>
  <si>
    <t>038320220306</t>
  </si>
  <si>
    <t>69.70</t>
  </si>
  <si>
    <t>杨梓怡</t>
  </si>
  <si>
    <t>038320221001</t>
  </si>
  <si>
    <t>66.11</t>
  </si>
  <si>
    <t>杨嘉馨</t>
  </si>
  <si>
    <t>038320220107</t>
  </si>
  <si>
    <t>78.76</t>
  </si>
  <si>
    <t>王巧巧</t>
  </si>
  <si>
    <t>038320220221</t>
  </si>
  <si>
    <t>72.02</t>
  </si>
  <si>
    <t>潘陈欣</t>
  </si>
  <si>
    <t>038320220709</t>
  </si>
  <si>
    <t>73.57</t>
  </si>
  <si>
    <t>邱铭铭</t>
  </si>
  <si>
    <t>038320220814</t>
  </si>
  <si>
    <t>73.03</t>
  </si>
  <si>
    <t>王冰冰</t>
  </si>
  <si>
    <t>038320221003</t>
  </si>
  <si>
    <t>蔡雪茹</t>
  </si>
  <si>
    <t>038320221008</t>
  </si>
  <si>
    <t>74.11</t>
  </si>
  <si>
    <t>冯家笑</t>
  </si>
  <si>
    <t>038320220619</t>
  </si>
  <si>
    <t>71.39</t>
  </si>
  <si>
    <t>黄晨阳</t>
  </si>
  <si>
    <t>038320220215</t>
  </si>
  <si>
    <t>73.70</t>
  </si>
  <si>
    <t>毛宁妙</t>
  </si>
  <si>
    <t>038320221005</t>
  </si>
  <si>
    <t>73.34</t>
  </si>
  <si>
    <t>李梦洁</t>
  </si>
  <si>
    <t>038320220530</t>
  </si>
  <si>
    <t>李倩</t>
  </si>
  <si>
    <t>038320220510</t>
  </si>
  <si>
    <t>69.82</t>
  </si>
  <si>
    <t>陈华菊</t>
  </si>
  <si>
    <t>038320220507</t>
  </si>
  <si>
    <t>74.36</t>
  </si>
  <si>
    <t>陈茜茜</t>
  </si>
  <si>
    <t>038320221022</t>
  </si>
  <si>
    <t>72.69</t>
  </si>
  <si>
    <t>上官珊珊</t>
  </si>
  <si>
    <t>038320220805</t>
  </si>
  <si>
    <t>66.64</t>
  </si>
  <si>
    <t>曾丹妮</t>
  </si>
  <si>
    <t>038320220230</t>
  </si>
  <si>
    <t>75.47</t>
  </si>
  <si>
    <t>章彬彬</t>
  </si>
  <si>
    <t>038320220330</t>
  </si>
  <si>
    <t>71.46</t>
  </si>
  <si>
    <t>李宗慧</t>
  </si>
  <si>
    <t>038320220426</t>
  </si>
  <si>
    <t>65.51</t>
  </si>
  <si>
    <t>王欣</t>
  </si>
  <si>
    <t>038320220324</t>
  </si>
  <si>
    <t>72.68</t>
  </si>
  <si>
    <t>林乐乐</t>
  </si>
  <si>
    <t>038320220114</t>
  </si>
  <si>
    <t>72.41</t>
  </si>
  <si>
    <t>陈芊甸</t>
  </si>
  <si>
    <t>038320220618</t>
  </si>
  <si>
    <t>73.73</t>
  </si>
  <si>
    <t>陶高晶</t>
  </si>
  <si>
    <t>038320221007</t>
  </si>
  <si>
    <t>71.61</t>
  </si>
  <si>
    <t>郑冬玲</t>
  </si>
  <si>
    <t>038320220702</t>
  </si>
  <si>
    <t>72.49</t>
  </si>
  <si>
    <t>朱敏敏</t>
  </si>
  <si>
    <t>038320221015</t>
  </si>
  <si>
    <t>66.34</t>
  </si>
  <si>
    <t>杨如意</t>
  </si>
  <si>
    <t>038320220224</t>
  </si>
  <si>
    <t>59.47</t>
  </si>
  <si>
    <t>郑洪洪</t>
  </si>
  <si>
    <t>038320220915</t>
  </si>
  <si>
    <t>67.33</t>
  </si>
  <si>
    <t>徐子涵</t>
  </si>
  <si>
    <t>038320221030</t>
  </si>
  <si>
    <t>70.51</t>
  </si>
  <si>
    <t>赖珍珍</t>
  </si>
  <si>
    <t>038320220514</t>
  </si>
  <si>
    <t>70.92</t>
  </si>
  <si>
    <t>徐彬尔</t>
  </si>
  <si>
    <t>038320220229</t>
  </si>
  <si>
    <t>73.95</t>
  </si>
  <si>
    <t>张家怡</t>
  </si>
  <si>
    <t>038320220522</t>
  </si>
  <si>
    <t>67.68</t>
  </si>
  <si>
    <t>苏小燕</t>
  </si>
  <si>
    <t>038320220826</t>
  </si>
  <si>
    <t>69.65</t>
  </si>
  <si>
    <t>黄思思</t>
  </si>
  <si>
    <t>038320220411</t>
  </si>
  <si>
    <t>70.25</t>
  </si>
  <si>
    <t>杨思佳</t>
  </si>
  <si>
    <t>038320220409</t>
  </si>
  <si>
    <t>68.68</t>
  </si>
  <si>
    <t>温云洁</t>
  </si>
  <si>
    <t>038320220809</t>
  </si>
  <si>
    <t>62.77</t>
  </si>
  <si>
    <t>廖金丽</t>
  </si>
  <si>
    <t>038320220822</t>
  </si>
  <si>
    <t>65.42</t>
  </si>
  <si>
    <t>陈海滨</t>
  </si>
  <si>
    <t>038320220407</t>
  </si>
  <si>
    <t>59.65</t>
  </si>
  <si>
    <t>蔡巧巧</t>
  </si>
  <si>
    <t>038320220410</t>
  </si>
  <si>
    <t>68.18</t>
  </si>
  <si>
    <t>林彬彬</t>
  </si>
  <si>
    <t>038320220315</t>
  </si>
  <si>
    <t>63.58</t>
  </si>
  <si>
    <t>陈雕</t>
  </si>
  <si>
    <t>038320221009</t>
  </si>
  <si>
    <t>58.75</t>
  </si>
  <si>
    <t>方文庆</t>
  </si>
  <si>
    <t>038320220712</t>
  </si>
  <si>
    <t>林淙淙</t>
  </si>
  <si>
    <t>038320220606</t>
  </si>
  <si>
    <t>58.08</t>
  </si>
  <si>
    <t>厉莲旭</t>
  </si>
  <si>
    <t>038320220517</t>
  </si>
  <si>
    <t>67.08</t>
  </si>
  <si>
    <t>邱童瑶</t>
  </si>
  <si>
    <t>038320220918</t>
  </si>
  <si>
    <t>61.03</t>
  </si>
  <si>
    <t>谢**</t>
  </si>
  <si>
    <t>038320220310</t>
  </si>
  <si>
    <t>61.76</t>
  </si>
  <si>
    <t>陈依依</t>
  </si>
  <si>
    <t>038320220714</t>
  </si>
  <si>
    <t>65.05</t>
  </si>
  <si>
    <t>吴玲丽</t>
  </si>
  <si>
    <t>038320220110</t>
  </si>
  <si>
    <t>56.62</t>
  </si>
  <si>
    <t>038320221023</t>
  </si>
  <si>
    <t>54.47</t>
  </si>
  <si>
    <t>038320220605</t>
  </si>
  <si>
    <t>47.53</t>
  </si>
  <si>
    <t>陶**</t>
  </si>
  <si>
    <t>038320220626</t>
  </si>
  <si>
    <t>80.63</t>
  </si>
  <si>
    <t>038320221011</t>
  </si>
  <si>
    <t>79.46</t>
  </si>
  <si>
    <t>刘**</t>
  </si>
  <si>
    <t>038320220322</t>
  </si>
  <si>
    <t>77.75</t>
  </si>
  <si>
    <t>038320220528</t>
  </si>
  <si>
    <t>77.43</t>
  </si>
  <si>
    <t>宋**</t>
  </si>
  <si>
    <t>038320220502</t>
  </si>
  <si>
    <t>75.91</t>
  </si>
  <si>
    <t>张**</t>
  </si>
  <si>
    <t>038320220724</t>
  </si>
  <si>
    <t>75.70</t>
  </si>
  <si>
    <t>038320221012</t>
  </si>
  <si>
    <t>齐**</t>
  </si>
  <si>
    <t>038320221109</t>
  </si>
  <si>
    <t>71.49</t>
  </si>
  <si>
    <t>曾**</t>
  </si>
  <si>
    <t>038320220412</t>
  </si>
  <si>
    <t>71.25</t>
  </si>
  <si>
    <t>蒋**</t>
  </si>
  <si>
    <t>038320220925</t>
  </si>
  <si>
    <t>69.93</t>
  </si>
  <si>
    <t>杨**</t>
  </si>
  <si>
    <t>038320220126</t>
  </si>
  <si>
    <t>68.32</t>
  </si>
  <si>
    <t>陈*</t>
  </si>
  <si>
    <t>038320220529</t>
  </si>
  <si>
    <t>68.11</t>
  </si>
  <si>
    <t>徐**</t>
  </si>
  <si>
    <t>038320220927</t>
  </si>
  <si>
    <t>67.61</t>
  </si>
  <si>
    <t>李**</t>
  </si>
  <si>
    <t>038320220703</t>
  </si>
  <si>
    <t>66.93</t>
  </si>
  <si>
    <t>方*</t>
  </si>
  <si>
    <t>038320220325</t>
  </si>
  <si>
    <t>66.51</t>
  </si>
  <si>
    <t>周**</t>
  </si>
  <si>
    <t>038320220402</t>
  </si>
  <si>
    <t>65.48</t>
  </si>
  <si>
    <t>毛**</t>
  </si>
  <si>
    <t>038320220713</t>
  </si>
  <si>
    <t>64.36</t>
  </si>
  <si>
    <t>项**</t>
  </si>
  <si>
    <t>038320220406</t>
  </si>
  <si>
    <t>56.80</t>
  </si>
  <si>
    <t>江英</t>
  </si>
  <si>
    <t>学前教育事业编（管理岗位）</t>
  </si>
  <si>
    <t>038320220520</t>
  </si>
  <si>
    <t>72.27</t>
  </si>
  <si>
    <t>第6试课室</t>
  </si>
  <si>
    <t>王赛青</t>
  </si>
  <si>
    <t>038320220403</t>
  </si>
  <si>
    <t>68.35</t>
  </si>
  <si>
    <t>吴灵敏</t>
  </si>
  <si>
    <t>038320220601</t>
  </si>
  <si>
    <t>70.53</t>
  </si>
  <si>
    <t>陈文洁</t>
  </si>
  <si>
    <t>038320220103</t>
  </si>
  <si>
    <t>陈素燕</t>
  </si>
  <si>
    <t>038320220518</t>
  </si>
  <si>
    <t>66.45</t>
  </si>
  <si>
    <t>黄少燕</t>
  </si>
  <si>
    <t>038320220405</t>
  </si>
  <si>
    <t>61.94</t>
  </si>
  <si>
    <t>陈赛赛</t>
  </si>
  <si>
    <t>038320220421</t>
  </si>
  <si>
    <t>70.31</t>
  </si>
  <si>
    <t>褚**</t>
  </si>
  <si>
    <t>038320220321</t>
  </si>
  <si>
    <t>58.33</t>
  </si>
  <si>
    <t>柳**</t>
  </si>
  <si>
    <t>038320220511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</si>
</sst>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vertical="center"/>
    </xf>
    <xf numFmtId="0" fontId="2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176" fontId="27" fillId="0" borderId="9" xfId="0" applyNumberFormat="1" applyFont="1" applyFill="1" applyBorder="1" applyAlignment="1" quotePrefix="1">
      <alignment horizontal="center" vertical="center"/>
    </xf>
    <xf numFmtId="0" fontId="47" fillId="0" borderId="9" xfId="0" applyFont="1" applyFill="1" applyBorder="1" applyAlignment="1" quotePrefix="1">
      <alignment horizontal="center" vertical="center" wrapText="1"/>
    </xf>
    <xf numFmtId="0" fontId="47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0020;&#26102;&#19979;&#36733;&#25991;&#20214;&#22841;\&#20934;&#32771;&#35777;&#21450;&#25104;&#32489;%20&#26597;&#35810;&#23548;&#20986;202208160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F1" t="str">
            <v>是否同意合同制</v>
          </cell>
        </row>
        <row r="2">
          <cell r="E2" t="str">
            <v>038320220101</v>
          </cell>
          <cell r="F2" t="str">
            <v>是</v>
          </cell>
        </row>
        <row r="3">
          <cell r="E3" t="str">
            <v>038320220102</v>
          </cell>
          <cell r="F3" t="str">
            <v>是</v>
          </cell>
        </row>
        <row r="4">
          <cell r="E4" t="str">
            <v>038320220103</v>
          </cell>
          <cell r="F4" t="str">
            <v>否</v>
          </cell>
        </row>
        <row r="5">
          <cell r="E5" t="str">
            <v>038320220104</v>
          </cell>
          <cell r="F5" t="str">
            <v>是</v>
          </cell>
        </row>
        <row r="6">
          <cell r="E6" t="str">
            <v>038320220105</v>
          </cell>
          <cell r="F6" t="str">
            <v>是</v>
          </cell>
        </row>
        <row r="7">
          <cell r="E7" t="str">
            <v>038320220106</v>
          </cell>
          <cell r="F7" t="str">
            <v>是</v>
          </cell>
        </row>
        <row r="8">
          <cell r="E8" t="str">
            <v>038320220107</v>
          </cell>
          <cell r="F8" t="str">
            <v>是</v>
          </cell>
        </row>
        <row r="9">
          <cell r="E9" t="str">
            <v>038320220108</v>
          </cell>
          <cell r="F9" t="str">
            <v>是</v>
          </cell>
        </row>
        <row r="10">
          <cell r="E10" t="str">
            <v>038320220109</v>
          </cell>
          <cell r="F10" t="str">
            <v>否</v>
          </cell>
        </row>
        <row r="11">
          <cell r="E11" t="str">
            <v>038320220110</v>
          </cell>
          <cell r="F11" t="str">
            <v>是</v>
          </cell>
        </row>
        <row r="12">
          <cell r="E12" t="str">
            <v>038320220111</v>
          </cell>
          <cell r="F12" t="str">
            <v>是</v>
          </cell>
        </row>
        <row r="13">
          <cell r="E13" t="str">
            <v>038320220112</v>
          </cell>
          <cell r="F13" t="str">
            <v>否</v>
          </cell>
        </row>
        <row r="14">
          <cell r="E14" t="str">
            <v>038320220113</v>
          </cell>
          <cell r="F14" t="str">
            <v>是</v>
          </cell>
        </row>
        <row r="15">
          <cell r="E15" t="str">
            <v>038320220114</v>
          </cell>
          <cell r="F15" t="str">
            <v>是</v>
          </cell>
        </row>
        <row r="16">
          <cell r="E16" t="str">
            <v>038320220115</v>
          </cell>
          <cell r="F16" t="str">
            <v>是</v>
          </cell>
        </row>
        <row r="17">
          <cell r="E17" t="str">
            <v>038320220116</v>
          </cell>
          <cell r="F17" t="str">
            <v>否</v>
          </cell>
        </row>
        <row r="18">
          <cell r="E18" t="str">
            <v>038320220117</v>
          </cell>
          <cell r="F18" t="str">
            <v>是</v>
          </cell>
        </row>
        <row r="19">
          <cell r="E19" t="str">
            <v>038320220118</v>
          </cell>
          <cell r="F19" t="str">
            <v>否</v>
          </cell>
        </row>
        <row r="20">
          <cell r="E20" t="str">
            <v>038320220119</v>
          </cell>
          <cell r="F20" t="str">
            <v>是</v>
          </cell>
        </row>
        <row r="21">
          <cell r="E21" t="str">
            <v>038320220120</v>
          </cell>
          <cell r="F21" t="str">
            <v>是</v>
          </cell>
        </row>
        <row r="22">
          <cell r="E22" t="str">
            <v>038320220121</v>
          </cell>
          <cell r="F22" t="str">
            <v>是</v>
          </cell>
        </row>
        <row r="23">
          <cell r="E23" t="str">
            <v>038320220122</v>
          </cell>
          <cell r="F23" t="str">
            <v>是</v>
          </cell>
        </row>
        <row r="24">
          <cell r="E24" t="str">
            <v>038320220123</v>
          </cell>
          <cell r="F24" t="str">
            <v>是</v>
          </cell>
        </row>
        <row r="25">
          <cell r="E25" t="str">
            <v>038320220124</v>
          </cell>
          <cell r="F25" t="str">
            <v>是</v>
          </cell>
        </row>
        <row r="26">
          <cell r="E26" t="str">
            <v>038320220125</v>
          </cell>
          <cell r="F26" t="str">
            <v>否</v>
          </cell>
        </row>
        <row r="27">
          <cell r="E27" t="str">
            <v>038320220126</v>
          </cell>
          <cell r="F27" t="str">
            <v>是</v>
          </cell>
        </row>
        <row r="28">
          <cell r="E28" t="str">
            <v>038320220127</v>
          </cell>
          <cell r="F28" t="str">
            <v>是</v>
          </cell>
        </row>
        <row r="29">
          <cell r="E29" t="str">
            <v>038320220128</v>
          </cell>
          <cell r="F29" t="str">
            <v>是</v>
          </cell>
        </row>
        <row r="30">
          <cell r="E30" t="str">
            <v>038320220129</v>
          </cell>
          <cell r="F30" t="str">
            <v>是</v>
          </cell>
        </row>
        <row r="31">
          <cell r="E31" t="str">
            <v>038320220130</v>
          </cell>
          <cell r="F31" t="str">
            <v>是</v>
          </cell>
        </row>
        <row r="32">
          <cell r="E32" t="str">
            <v>038320220201</v>
          </cell>
          <cell r="F32" t="str">
            <v>是</v>
          </cell>
        </row>
        <row r="33">
          <cell r="E33" t="str">
            <v>038320220202</v>
          </cell>
          <cell r="F33" t="str">
            <v>是</v>
          </cell>
        </row>
        <row r="34">
          <cell r="E34" t="str">
            <v>038320220203</v>
          </cell>
          <cell r="F34" t="str">
            <v>是</v>
          </cell>
        </row>
        <row r="35">
          <cell r="E35" t="str">
            <v>038320220204</v>
          </cell>
          <cell r="F35" t="str">
            <v>是</v>
          </cell>
        </row>
        <row r="36">
          <cell r="E36" t="str">
            <v>038320220205</v>
          </cell>
          <cell r="F36" t="str">
            <v>是</v>
          </cell>
        </row>
        <row r="37">
          <cell r="E37" t="str">
            <v>038320220206</v>
          </cell>
          <cell r="F37" t="str">
            <v>是</v>
          </cell>
        </row>
        <row r="38">
          <cell r="E38" t="str">
            <v>038320220207</v>
          </cell>
          <cell r="F38" t="str">
            <v>是</v>
          </cell>
        </row>
        <row r="39">
          <cell r="E39" t="str">
            <v>038320220208</v>
          </cell>
          <cell r="F39" t="str">
            <v>是</v>
          </cell>
        </row>
        <row r="40">
          <cell r="E40" t="str">
            <v>038320220209</v>
          </cell>
          <cell r="F40" t="str">
            <v>是</v>
          </cell>
        </row>
        <row r="41">
          <cell r="E41" t="str">
            <v>038320220210</v>
          </cell>
          <cell r="F41" t="str">
            <v>是</v>
          </cell>
        </row>
        <row r="42">
          <cell r="E42" t="str">
            <v>038320220211</v>
          </cell>
          <cell r="F42" t="str">
            <v>是</v>
          </cell>
        </row>
        <row r="43">
          <cell r="E43" t="str">
            <v>038320220212</v>
          </cell>
          <cell r="F43" t="str">
            <v>是</v>
          </cell>
        </row>
        <row r="44">
          <cell r="E44" t="str">
            <v>038320220213</v>
          </cell>
          <cell r="F44" t="str">
            <v>是</v>
          </cell>
        </row>
        <row r="45">
          <cell r="E45" t="str">
            <v>038320220214</v>
          </cell>
          <cell r="F45" t="str">
            <v>是</v>
          </cell>
        </row>
        <row r="46">
          <cell r="E46" t="str">
            <v>038320220215</v>
          </cell>
          <cell r="F46" t="str">
            <v>是</v>
          </cell>
        </row>
        <row r="47">
          <cell r="E47" t="str">
            <v>038320220216</v>
          </cell>
          <cell r="F47" t="str">
            <v>是</v>
          </cell>
        </row>
        <row r="48">
          <cell r="E48" t="str">
            <v>038320220217</v>
          </cell>
          <cell r="F48" t="str">
            <v>是</v>
          </cell>
        </row>
        <row r="49">
          <cell r="E49" t="str">
            <v>038320220218</v>
          </cell>
          <cell r="F49" t="str">
            <v>是</v>
          </cell>
        </row>
        <row r="50">
          <cell r="E50" t="str">
            <v>038320220219</v>
          </cell>
          <cell r="F50" t="str">
            <v>否</v>
          </cell>
        </row>
        <row r="51">
          <cell r="E51" t="str">
            <v>038320220220</v>
          </cell>
          <cell r="F51" t="str">
            <v>是</v>
          </cell>
        </row>
        <row r="52">
          <cell r="E52" t="str">
            <v>038320220221</v>
          </cell>
          <cell r="F52" t="str">
            <v>是</v>
          </cell>
        </row>
        <row r="53">
          <cell r="E53" t="str">
            <v>038320220222</v>
          </cell>
          <cell r="F53" t="str">
            <v>是</v>
          </cell>
        </row>
        <row r="54">
          <cell r="E54" t="str">
            <v>038320220223</v>
          </cell>
          <cell r="F54" t="str">
            <v>是</v>
          </cell>
        </row>
        <row r="55">
          <cell r="E55" t="str">
            <v>038320220224</v>
          </cell>
          <cell r="F55" t="str">
            <v>是</v>
          </cell>
        </row>
        <row r="56">
          <cell r="E56" t="str">
            <v>038320220225</v>
          </cell>
          <cell r="F56" t="str">
            <v>是</v>
          </cell>
        </row>
        <row r="57">
          <cell r="E57" t="str">
            <v>038320220226</v>
          </cell>
          <cell r="F57" t="str">
            <v>是</v>
          </cell>
        </row>
        <row r="58">
          <cell r="E58" t="str">
            <v>038320220227</v>
          </cell>
          <cell r="F58" t="str">
            <v>是</v>
          </cell>
        </row>
        <row r="59">
          <cell r="E59" t="str">
            <v>038320220228</v>
          </cell>
          <cell r="F59" t="str">
            <v>否</v>
          </cell>
        </row>
        <row r="60">
          <cell r="E60" t="str">
            <v>038320220229</v>
          </cell>
          <cell r="F60" t="str">
            <v>是</v>
          </cell>
        </row>
        <row r="61">
          <cell r="E61" t="str">
            <v>038320220230</v>
          </cell>
          <cell r="F61" t="str">
            <v>是</v>
          </cell>
        </row>
        <row r="62">
          <cell r="E62" t="str">
            <v>038320220301</v>
          </cell>
          <cell r="F62" t="str">
            <v>否</v>
          </cell>
        </row>
        <row r="63">
          <cell r="E63" t="str">
            <v>038320220302</v>
          </cell>
          <cell r="F63" t="str">
            <v>是</v>
          </cell>
        </row>
        <row r="64">
          <cell r="E64" t="str">
            <v>038320220303</v>
          </cell>
          <cell r="F64" t="str">
            <v>是</v>
          </cell>
        </row>
        <row r="65">
          <cell r="E65" t="str">
            <v>038320220304</v>
          </cell>
          <cell r="F65" t="str">
            <v>是</v>
          </cell>
        </row>
        <row r="66">
          <cell r="E66" t="str">
            <v>038320220305</v>
          </cell>
          <cell r="F66" t="str">
            <v>是</v>
          </cell>
        </row>
        <row r="67">
          <cell r="E67" t="str">
            <v>038320220306</v>
          </cell>
          <cell r="F67" t="str">
            <v>是</v>
          </cell>
        </row>
        <row r="68">
          <cell r="E68" t="str">
            <v>038320220307</v>
          </cell>
          <cell r="F68" t="str">
            <v>是</v>
          </cell>
        </row>
        <row r="69">
          <cell r="E69" t="str">
            <v>038320220308</v>
          </cell>
          <cell r="F69" t="str">
            <v>否</v>
          </cell>
        </row>
        <row r="70">
          <cell r="E70" t="str">
            <v>038320220309</v>
          </cell>
          <cell r="F70" t="str">
            <v>是</v>
          </cell>
        </row>
        <row r="71">
          <cell r="E71" t="str">
            <v>038320220310</v>
          </cell>
          <cell r="F71" t="str">
            <v>否</v>
          </cell>
        </row>
        <row r="72">
          <cell r="E72" t="str">
            <v>038320220311</v>
          </cell>
          <cell r="F72" t="str">
            <v>是</v>
          </cell>
        </row>
        <row r="73">
          <cell r="E73" t="str">
            <v>038320220312</v>
          </cell>
          <cell r="F73" t="str">
            <v>是</v>
          </cell>
        </row>
        <row r="74">
          <cell r="E74" t="str">
            <v>038320220313</v>
          </cell>
          <cell r="F74" t="str">
            <v>是</v>
          </cell>
        </row>
        <row r="75">
          <cell r="E75" t="str">
            <v>038320220314</v>
          </cell>
          <cell r="F75" t="str">
            <v>否</v>
          </cell>
        </row>
        <row r="76">
          <cell r="E76" t="str">
            <v>038320220315</v>
          </cell>
          <cell r="F76" t="str">
            <v>是</v>
          </cell>
        </row>
        <row r="77">
          <cell r="E77" t="str">
            <v>038320220316</v>
          </cell>
          <cell r="F77" t="str">
            <v>否</v>
          </cell>
        </row>
        <row r="78">
          <cell r="E78" t="str">
            <v>038320220317</v>
          </cell>
          <cell r="F78" t="str">
            <v>是</v>
          </cell>
        </row>
        <row r="79">
          <cell r="E79" t="str">
            <v>038320220318</v>
          </cell>
          <cell r="F79" t="str">
            <v>是</v>
          </cell>
        </row>
        <row r="80">
          <cell r="E80" t="str">
            <v>038320220319</v>
          </cell>
          <cell r="F80" t="str">
            <v>否</v>
          </cell>
        </row>
        <row r="81">
          <cell r="E81" t="str">
            <v>038320220320</v>
          </cell>
          <cell r="F81" t="str">
            <v>是</v>
          </cell>
        </row>
        <row r="82">
          <cell r="E82" t="str">
            <v>038320220321</v>
          </cell>
          <cell r="F82" t="str">
            <v>否</v>
          </cell>
        </row>
        <row r="83">
          <cell r="E83" t="str">
            <v>038320220322</v>
          </cell>
          <cell r="F83" t="str">
            <v>是</v>
          </cell>
        </row>
        <row r="84">
          <cell r="E84" t="str">
            <v>038320220323</v>
          </cell>
          <cell r="F84" t="str">
            <v>是</v>
          </cell>
        </row>
        <row r="85">
          <cell r="E85" t="str">
            <v>038320220324</v>
          </cell>
          <cell r="F85" t="str">
            <v>是</v>
          </cell>
        </row>
        <row r="86">
          <cell r="E86" t="str">
            <v>038320220325</v>
          </cell>
          <cell r="F86" t="str">
            <v>否</v>
          </cell>
        </row>
        <row r="87">
          <cell r="E87" t="str">
            <v>038320220326</v>
          </cell>
          <cell r="F87" t="str">
            <v>是</v>
          </cell>
        </row>
        <row r="88">
          <cell r="E88" t="str">
            <v>038320220327</v>
          </cell>
          <cell r="F88" t="str">
            <v>是</v>
          </cell>
        </row>
        <row r="89">
          <cell r="E89" t="str">
            <v>038320220328</v>
          </cell>
          <cell r="F89" t="str">
            <v>是</v>
          </cell>
        </row>
        <row r="90">
          <cell r="E90" t="str">
            <v>038320220329</v>
          </cell>
          <cell r="F90" t="str">
            <v>是</v>
          </cell>
        </row>
        <row r="91">
          <cell r="E91" t="str">
            <v>038320220330</v>
          </cell>
          <cell r="F91" t="str">
            <v>是</v>
          </cell>
        </row>
        <row r="92">
          <cell r="E92" t="str">
            <v>038320220401</v>
          </cell>
          <cell r="F92" t="str">
            <v>是</v>
          </cell>
        </row>
        <row r="93">
          <cell r="E93" t="str">
            <v>038320220402</v>
          </cell>
          <cell r="F93" t="str">
            <v>是</v>
          </cell>
        </row>
        <row r="94">
          <cell r="E94" t="str">
            <v>038320220403</v>
          </cell>
          <cell r="F94" t="str">
            <v>是</v>
          </cell>
        </row>
        <row r="95">
          <cell r="E95" t="str">
            <v>038320220404</v>
          </cell>
          <cell r="F95" t="str">
            <v>是</v>
          </cell>
        </row>
        <row r="96">
          <cell r="E96" t="str">
            <v>038320220405</v>
          </cell>
          <cell r="F96" t="str">
            <v>否</v>
          </cell>
        </row>
        <row r="97">
          <cell r="E97" t="str">
            <v>038320220406</v>
          </cell>
          <cell r="F97" t="str">
            <v>是</v>
          </cell>
        </row>
        <row r="98">
          <cell r="E98" t="str">
            <v>038320220407</v>
          </cell>
          <cell r="F98" t="str">
            <v>是</v>
          </cell>
        </row>
        <row r="99">
          <cell r="E99" t="str">
            <v>038320220408</v>
          </cell>
          <cell r="F99" t="str">
            <v>是</v>
          </cell>
        </row>
        <row r="100">
          <cell r="E100" t="str">
            <v>038320220409</v>
          </cell>
          <cell r="F100" t="str">
            <v>是</v>
          </cell>
        </row>
        <row r="101">
          <cell r="E101" t="str">
            <v>038320220410</v>
          </cell>
          <cell r="F101" t="str">
            <v>是</v>
          </cell>
        </row>
        <row r="102">
          <cell r="E102" t="str">
            <v>038320220411</v>
          </cell>
          <cell r="F102" t="str">
            <v>是</v>
          </cell>
        </row>
        <row r="103">
          <cell r="E103" t="str">
            <v>038320220412</v>
          </cell>
          <cell r="F103" t="str">
            <v>是</v>
          </cell>
        </row>
        <row r="104">
          <cell r="E104" t="str">
            <v>038320220413</v>
          </cell>
          <cell r="F104" t="str">
            <v>是</v>
          </cell>
        </row>
        <row r="105">
          <cell r="E105" t="str">
            <v>038320220414</v>
          </cell>
          <cell r="F105" t="str">
            <v>是</v>
          </cell>
        </row>
        <row r="106">
          <cell r="E106" t="str">
            <v>038320220415</v>
          </cell>
          <cell r="F106" t="str">
            <v>是</v>
          </cell>
        </row>
        <row r="107">
          <cell r="E107" t="str">
            <v>038320220416</v>
          </cell>
          <cell r="F107" t="str">
            <v>是</v>
          </cell>
        </row>
        <row r="108">
          <cell r="E108" t="str">
            <v>038320220417</v>
          </cell>
          <cell r="F108" t="str">
            <v>否</v>
          </cell>
        </row>
        <row r="109">
          <cell r="E109" t="str">
            <v>038320220418</v>
          </cell>
          <cell r="F109" t="str">
            <v>是</v>
          </cell>
        </row>
        <row r="110">
          <cell r="E110" t="str">
            <v>038320220419</v>
          </cell>
          <cell r="F110" t="str">
            <v>是</v>
          </cell>
        </row>
        <row r="111">
          <cell r="E111" t="str">
            <v>038320220420</v>
          </cell>
          <cell r="F111" t="str">
            <v>是</v>
          </cell>
        </row>
        <row r="112">
          <cell r="E112" t="str">
            <v>038320220421</v>
          </cell>
          <cell r="F112" t="str">
            <v>是</v>
          </cell>
        </row>
        <row r="113">
          <cell r="E113" t="str">
            <v>038320220422</v>
          </cell>
          <cell r="F113" t="str">
            <v>是</v>
          </cell>
        </row>
        <row r="114">
          <cell r="E114" t="str">
            <v>038320220423</v>
          </cell>
          <cell r="F114" t="str">
            <v>是</v>
          </cell>
        </row>
        <row r="115">
          <cell r="E115" t="str">
            <v>038320220424</v>
          </cell>
          <cell r="F115" t="str">
            <v>是</v>
          </cell>
        </row>
        <row r="116">
          <cell r="E116" t="str">
            <v>038320220425</v>
          </cell>
          <cell r="F116" t="str">
            <v>是</v>
          </cell>
        </row>
        <row r="117">
          <cell r="E117" t="str">
            <v>038320220426</v>
          </cell>
          <cell r="F117" t="str">
            <v>是</v>
          </cell>
        </row>
        <row r="118">
          <cell r="E118" t="str">
            <v>038320220427</v>
          </cell>
          <cell r="F118" t="str">
            <v>是</v>
          </cell>
        </row>
        <row r="119">
          <cell r="E119" t="str">
            <v>038320220428</v>
          </cell>
          <cell r="F119" t="str">
            <v>否</v>
          </cell>
        </row>
        <row r="120">
          <cell r="E120" t="str">
            <v>038320220429</v>
          </cell>
          <cell r="F120" t="str">
            <v>是</v>
          </cell>
        </row>
        <row r="121">
          <cell r="E121" t="str">
            <v>038320220430</v>
          </cell>
          <cell r="F121" t="str">
            <v>是</v>
          </cell>
        </row>
        <row r="122">
          <cell r="E122" t="str">
            <v>038320220501</v>
          </cell>
          <cell r="F122" t="str">
            <v>是</v>
          </cell>
        </row>
        <row r="123">
          <cell r="E123" t="str">
            <v>038320220502</v>
          </cell>
          <cell r="F123" t="str">
            <v>是</v>
          </cell>
        </row>
        <row r="124">
          <cell r="E124" t="str">
            <v>038320220503</v>
          </cell>
          <cell r="F124" t="str">
            <v>否</v>
          </cell>
        </row>
        <row r="125">
          <cell r="E125" t="str">
            <v>038320220504</v>
          </cell>
          <cell r="F125" t="str">
            <v>是</v>
          </cell>
        </row>
        <row r="126">
          <cell r="E126" t="str">
            <v>038320220505</v>
          </cell>
          <cell r="F126" t="str">
            <v>是</v>
          </cell>
        </row>
        <row r="127">
          <cell r="E127" t="str">
            <v>038320220506</v>
          </cell>
          <cell r="F127" t="str">
            <v>是</v>
          </cell>
        </row>
        <row r="128">
          <cell r="E128" t="str">
            <v>038320220507</v>
          </cell>
          <cell r="F128" t="str">
            <v>是</v>
          </cell>
        </row>
        <row r="129">
          <cell r="E129" t="str">
            <v>038320220508</v>
          </cell>
          <cell r="F129" t="str">
            <v>是</v>
          </cell>
        </row>
        <row r="130">
          <cell r="E130" t="str">
            <v>038320220509</v>
          </cell>
          <cell r="F130" t="str">
            <v>是</v>
          </cell>
        </row>
        <row r="131">
          <cell r="E131" t="str">
            <v>038320220510</v>
          </cell>
          <cell r="F131" t="str">
            <v>是</v>
          </cell>
        </row>
        <row r="132">
          <cell r="E132" t="str">
            <v>038320220511</v>
          </cell>
          <cell r="F132" t="str">
            <v>是</v>
          </cell>
        </row>
        <row r="133">
          <cell r="E133" t="str">
            <v>038320220512</v>
          </cell>
          <cell r="F133" t="str">
            <v>是</v>
          </cell>
        </row>
        <row r="134">
          <cell r="E134" t="str">
            <v>038320220513</v>
          </cell>
          <cell r="F134" t="str">
            <v>是</v>
          </cell>
        </row>
        <row r="135">
          <cell r="E135" t="str">
            <v>038320220514</v>
          </cell>
          <cell r="F135" t="str">
            <v>是</v>
          </cell>
        </row>
        <row r="136">
          <cell r="E136" t="str">
            <v>038320220515</v>
          </cell>
          <cell r="F136" t="str">
            <v>是</v>
          </cell>
        </row>
        <row r="137">
          <cell r="E137" t="str">
            <v>038320220516</v>
          </cell>
          <cell r="F137" t="str">
            <v>是</v>
          </cell>
        </row>
        <row r="138">
          <cell r="E138" t="str">
            <v>038320220517</v>
          </cell>
          <cell r="F138" t="str">
            <v>是</v>
          </cell>
        </row>
        <row r="139">
          <cell r="E139" t="str">
            <v>038320220518</v>
          </cell>
          <cell r="F139" t="str">
            <v>否</v>
          </cell>
        </row>
        <row r="140">
          <cell r="E140" t="str">
            <v>038320220519</v>
          </cell>
          <cell r="F140" t="str">
            <v>否</v>
          </cell>
        </row>
        <row r="141">
          <cell r="E141" t="str">
            <v>038320220520</v>
          </cell>
          <cell r="F141" t="str">
            <v>否</v>
          </cell>
        </row>
        <row r="142">
          <cell r="E142" t="str">
            <v>038320220521</v>
          </cell>
          <cell r="F142" t="str">
            <v>是</v>
          </cell>
        </row>
        <row r="143">
          <cell r="E143" t="str">
            <v>038320220522</v>
          </cell>
          <cell r="F143" t="str">
            <v>是</v>
          </cell>
        </row>
        <row r="144">
          <cell r="E144" t="str">
            <v>038320220523</v>
          </cell>
          <cell r="F144" t="str">
            <v>否</v>
          </cell>
        </row>
        <row r="145">
          <cell r="E145" t="str">
            <v>038320220524</v>
          </cell>
          <cell r="F145" t="str">
            <v>否</v>
          </cell>
        </row>
        <row r="146">
          <cell r="E146" t="str">
            <v>038320220525</v>
          </cell>
          <cell r="F146" t="str">
            <v>是</v>
          </cell>
        </row>
        <row r="147">
          <cell r="E147" t="str">
            <v>038320220526</v>
          </cell>
          <cell r="F147" t="str">
            <v>是</v>
          </cell>
        </row>
        <row r="148">
          <cell r="E148" t="str">
            <v>038320220527</v>
          </cell>
          <cell r="F148" t="str">
            <v>是</v>
          </cell>
        </row>
        <row r="149">
          <cell r="E149" t="str">
            <v>038320220528</v>
          </cell>
          <cell r="F149" t="str">
            <v>是</v>
          </cell>
        </row>
        <row r="150">
          <cell r="E150" t="str">
            <v>038320220529</v>
          </cell>
          <cell r="F150" t="str">
            <v>否</v>
          </cell>
        </row>
        <row r="151">
          <cell r="E151" t="str">
            <v>038320220530</v>
          </cell>
          <cell r="F151" t="str">
            <v>是</v>
          </cell>
        </row>
        <row r="152">
          <cell r="E152" t="str">
            <v>038320220601</v>
          </cell>
          <cell r="F152" t="str">
            <v>否</v>
          </cell>
        </row>
        <row r="153">
          <cell r="E153" t="str">
            <v>038320220602</v>
          </cell>
          <cell r="F153" t="str">
            <v>是</v>
          </cell>
        </row>
        <row r="154">
          <cell r="E154" t="str">
            <v>038320220603</v>
          </cell>
          <cell r="F154" t="str">
            <v>是</v>
          </cell>
        </row>
        <row r="155">
          <cell r="E155" t="str">
            <v>038320220604</v>
          </cell>
          <cell r="F155" t="str">
            <v>是</v>
          </cell>
        </row>
        <row r="156">
          <cell r="E156" t="str">
            <v>038320220605</v>
          </cell>
          <cell r="F156" t="str">
            <v>是</v>
          </cell>
        </row>
        <row r="157">
          <cell r="E157" t="str">
            <v>038320220606</v>
          </cell>
          <cell r="F157" t="str">
            <v>是</v>
          </cell>
        </row>
        <row r="158">
          <cell r="E158" t="str">
            <v>038320220607</v>
          </cell>
          <cell r="F158" t="str">
            <v>是</v>
          </cell>
        </row>
        <row r="159">
          <cell r="E159" t="str">
            <v>038320220608</v>
          </cell>
          <cell r="F159" t="str">
            <v>是</v>
          </cell>
        </row>
        <row r="160">
          <cell r="E160" t="str">
            <v>038320220609</v>
          </cell>
          <cell r="F160" t="str">
            <v>是</v>
          </cell>
        </row>
        <row r="161">
          <cell r="E161" t="str">
            <v>038320220610</v>
          </cell>
          <cell r="F161" t="str">
            <v>是</v>
          </cell>
        </row>
        <row r="162">
          <cell r="E162" t="str">
            <v>038320220611</v>
          </cell>
          <cell r="F162" t="str">
            <v>是</v>
          </cell>
        </row>
        <row r="163">
          <cell r="E163" t="str">
            <v>038320220612</v>
          </cell>
          <cell r="F163" t="str">
            <v>是</v>
          </cell>
        </row>
        <row r="164">
          <cell r="E164" t="str">
            <v>038320220613</v>
          </cell>
          <cell r="F164" t="str">
            <v>是</v>
          </cell>
        </row>
        <row r="165">
          <cell r="E165" t="str">
            <v>038320220614</v>
          </cell>
          <cell r="F165" t="str">
            <v>是</v>
          </cell>
        </row>
        <row r="166">
          <cell r="E166" t="str">
            <v>038320220615</v>
          </cell>
          <cell r="F166" t="str">
            <v>否</v>
          </cell>
        </row>
        <row r="167">
          <cell r="E167" t="str">
            <v>038320220616</v>
          </cell>
          <cell r="F167" t="str">
            <v>否</v>
          </cell>
        </row>
        <row r="168">
          <cell r="E168" t="str">
            <v>038320220617</v>
          </cell>
          <cell r="F168" t="str">
            <v>否</v>
          </cell>
        </row>
        <row r="169">
          <cell r="E169" t="str">
            <v>038320220618</v>
          </cell>
          <cell r="F169" t="str">
            <v>是</v>
          </cell>
        </row>
        <row r="170">
          <cell r="E170" t="str">
            <v>038320220619</v>
          </cell>
          <cell r="F170" t="str">
            <v>是</v>
          </cell>
        </row>
        <row r="171">
          <cell r="E171" t="str">
            <v>038320220620</v>
          </cell>
          <cell r="F171" t="str">
            <v>是</v>
          </cell>
        </row>
        <row r="172">
          <cell r="E172" t="str">
            <v>038320220621</v>
          </cell>
          <cell r="F172" t="str">
            <v>是</v>
          </cell>
        </row>
        <row r="173">
          <cell r="E173" t="str">
            <v>038320220622</v>
          </cell>
          <cell r="F173" t="str">
            <v>是</v>
          </cell>
        </row>
        <row r="174">
          <cell r="E174" t="str">
            <v>038320220623</v>
          </cell>
          <cell r="F174" t="str">
            <v>是</v>
          </cell>
        </row>
        <row r="175">
          <cell r="E175" t="str">
            <v>038320220624</v>
          </cell>
          <cell r="F175" t="str">
            <v>是</v>
          </cell>
        </row>
        <row r="176">
          <cell r="E176" t="str">
            <v>038320220625</v>
          </cell>
          <cell r="F176" t="str">
            <v>是</v>
          </cell>
        </row>
        <row r="177">
          <cell r="E177" t="str">
            <v>038320220626</v>
          </cell>
          <cell r="F177" t="str">
            <v>是</v>
          </cell>
        </row>
        <row r="178">
          <cell r="E178" t="str">
            <v>038320220627</v>
          </cell>
          <cell r="F178" t="str">
            <v>是</v>
          </cell>
        </row>
        <row r="179">
          <cell r="E179" t="str">
            <v>038320220628</v>
          </cell>
          <cell r="F179" t="str">
            <v>是</v>
          </cell>
        </row>
        <row r="180">
          <cell r="E180" t="str">
            <v>038320220629</v>
          </cell>
          <cell r="F180" t="str">
            <v>是</v>
          </cell>
        </row>
        <row r="181">
          <cell r="E181" t="str">
            <v>038320220630</v>
          </cell>
          <cell r="F181" t="str">
            <v>是</v>
          </cell>
        </row>
        <row r="182">
          <cell r="E182" t="str">
            <v>038320220701</v>
          </cell>
          <cell r="F182" t="str">
            <v>是</v>
          </cell>
        </row>
        <row r="183">
          <cell r="E183" t="str">
            <v>038320220702</v>
          </cell>
          <cell r="F183" t="str">
            <v>是</v>
          </cell>
        </row>
        <row r="184">
          <cell r="E184" t="str">
            <v>038320220703</v>
          </cell>
          <cell r="F184" t="str">
            <v>是</v>
          </cell>
        </row>
        <row r="185">
          <cell r="E185" t="str">
            <v>038320220704</v>
          </cell>
          <cell r="F185" t="str">
            <v>否</v>
          </cell>
        </row>
        <row r="186">
          <cell r="E186" t="str">
            <v>038320220705</v>
          </cell>
          <cell r="F186" t="str">
            <v>是</v>
          </cell>
        </row>
        <row r="187">
          <cell r="E187" t="str">
            <v>038320220706</v>
          </cell>
          <cell r="F187" t="str">
            <v>是</v>
          </cell>
        </row>
        <row r="188">
          <cell r="E188" t="str">
            <v>038320220707</v>
          </cell>
          <cell r="F188" t="str">
            <v>否</v>
          </cell>
        </row>
        <row r="189">
          <cell r="E189" t="str">
            <v>038320220708</v>
          </cell>
          <cell r="F189" t="str">
            <v>否</v>
          </cell>
        </row>
        <row r="190">
          <cell r="E190" t="str">
            <v>038320220709</v>
          </cell>
          <cell r="F190" t="str">
            <v>是</v>
          </cell>
        </row>
        <row r="191">
          <cell r="E191" t="str">
            <v>038320220710</v>
          </cell>
          <cell r="F191" t="str">
            <v>否</v>
          </cell>
        </row>
        <row r="192">
          <cell r="E192" t="str">
            <v>038320220711</v>
          </cell>
          <cell r="F192" t="str">
            <v>是</v>
          </cell>
        </row>
        <row r="193">
          <cell r="E193" t="str">
            <v>038320220712</v>
          </cell>
          <cell r="F193" t="str">
            <v>是</v>
          </cell>
        </row>
        <row r="194">
          <cell r="E194" t="str">
            <v>038320220713</v>
          </cell>
          <cell r="F194" t="str">
            <v>是</v>
          </cell>
        </row>
        <row r="195">
          <cell r="E195" t="str">
            <v>038320220714</v>
          </cell>
          <cell r="F195" t="str">
            <v>是</v>
          </cell>
        </row>
        <row r="196">
          <cell r="E196" t="str">
            <v>038320220715</v>
          </cell>
          <cell r="F196" t="str">
            <v>是</v>
          </cell>
        </row>
        <row r="197">
          <cell r="E197" t="str">
            <v>038320220716</v>
          </cell>
          <cell r="F197" t="str">
            <v>否</v>
          </cell>
        </row>
        <row r="198">
          <cell r="E198" t="str">
            <v>038320220717</v>
          </cell>
          <cell r="F198" t="str">
            <v>是</v>
          </cell>
        </row>
        <row r="199">
          <cell r="E199" t="str">
            <v>038320220718</v>
          </cell>
          <cell r="F199" t="str">
            <v>是</v>
          </cell>
        </row>
        <row r="200">
          <cell r="E200" t="str">
            <v>038320220719</v>
          </cell>
          <cell r="F200" t="str">
            <v>是</v>
          </cell>
        </row>
        <row r="201">
          <cell r="E201" t="str">
            <v>038320220720</v>
          </cell>
          <cell r="F201" t="str">
            <v>否</v>
          </cell>
        </row>
        <row r="202">
          <cell r="E202" t="str">
            <v>038320220721</v>
          </cell>
          <cell r="F202" t="str">
            <v>是</v>
          </cell>
        </row>
        <row r="203">
          <cell r="E203" t="str">
            <v>038320220722</v>
          </cell>
          <cell r="F203" t="str">
            <v>是</v>
          </cell>
        </row>
        <row r="204">
          <cell r="E204" t="str">
            <v>038320220723</v>
          </cell>
          <cell r="F204" t="str">
            <v>否</v>
          </cell>
        </row>
        <row r="205">
          <cell r="E205" t="str">
            <v>038320220724</v>
          </cell>
          <cell r="F205" t="str">
            <v>是</v>
          </cell>
        </row>
        <row r="206">
          <cell r="E206" t="str">
            <v>038320220725</v>
          </cell>
          <cell r="F206" t="str">
            <v>是</v>
          </cell>
        </row>
        <row r="207">
          <cell r="E207" t="str">
            <v>038320220726</v>
          </cell>
          <cell r="F207" t="str">
            <v>否</v>
          </cell>
        </row>
        <row r="208">
          <cell r="E208" t="str">
            <v>038320220727</v>
          </cell>
          <cell r="F208" t="str">
            <v>否</v>
          </cell>
        </row>
        <row r="209">
          <cell r="E209" t="str">
            <v>038320220728</v>
          </cell>
          <cell r="F209" t="str">
            <v>是</v>
          </cell>
        </row>
        <row r="210">
          <cell r="E210" t="str">
            <v>038320220729</v>
          </cell>
          <cell r="F210" t="str">
            <v>是</v>
          </cell>
        </row>
        <row r="211">
          <cell r="E211" t="str">
            <v>038320220730</v>
          </cell>
          <cell r="F211" t="str">
            <v>是</v>
          </cell>
        </row>
        <row r="212">
          <cell r="E212" t="str">
            <v>038320220801</v>
          </cell>
          <cell r="F212" t="str">
            <v>是</v>
          </cell>
        </row>
        <row r="213">
          <cell r="E213" t="str">
            <v>038320220802</v>
          </cell>
          <cell r="F213" t="str">
            <v>是</v>
          </cell>
        </row>
        <row r="214">
          <cell r="E214" t="str">
            <v>038320220803</v>
          </cell>
          <cell r="F214" t="str">
            <v>是</v>
          </cell>
        </row>
        <row r="215">
          <cell r="E215" t="str">
            <v>038320220804</v>
          </cell>
          <cell r="F215" t="str">
            <v>是</v>
          </cell>
        </row>
        <row r="216">
          <cell r="E216" t="str">
            <v>038320220805</v>
          </cell>
          <cell r="F216" t="str">
            <v>是</v>
          </cell>
        </row>
        <row r="217">
          <cell r="E217" t="str">
            <v>038320220806</v>
          </cell>
          <cell r="F217" t="str">
            <v>是</v>
          </cell>
        </row>
        <row r="218">
          <cell r="E218" t="str">
            <v>038320220807</v>
          </cell>
          <cell r="F218" t="str">
            <v>是</v>
          </cell>
        </row>
        <row r="219">
          <cell r="E219" t="str">
            <v>038320220808</v>
          </cell>
          <cell r="F219" t="str">
            <v>是</v>
          </cell>
        </row>
        <row r="220">
          <cell r="E220" t="str">
            <v>038320220809</v>
          </cell>
          <cell r="F220" t="str">
            <v>是</v>
          </cell>
        </row>
        <row r="221">
          <cell r="E221" t="str">
            <v>038320220810</v>
          </cell>
          <cell r="F221" t="str">
            <v>是</v>
          </cell>
        </row>
        <row r="222">
          <cell r="E222" t="str">
            <v>038320220811</v>
          </cell>
          <cell r="F222" t="str">
            <v>是</v>
          </cell>
        </row>
        <row r="223">
          <cell r="E223" t="str">
            <v>038320220812</v>
          </cell>
          <cell r="F223" t="str">
            <v>是</v>
          </cell>
        </row>
        <row r="224">
          <cell r="E224" t="str">
            <v>038320220813</v>
          </cell>
          <cell r="F224" t="str">
            <v>是</v>
          </cell>
        </row>
        <row r="225">
          <cell r="E225" t="str">
            <v>038320220814</v>
          </cell>
          <cell r="F225" t="str">
            <v>是</v>
          </cell>
        </row>
        <row r="226">
          <cell r="E226" t="str">
            <v>038320220815</v>
          </cell>
          <cell r="F226" t="str">
            <v>是</v>
          </cell>
        </row>
        <row r="227">
          <cell r="E227" t="str">
            <v>038320220816</v>
          </cell>
          <cell r="F227" t="str">
            <v>是</v>
          </cell>
        </row>
        <row r="228">
          <cell r="E228" t="str">
            <v>038320220817</v>
          </cell>
          <cell r="F228" t="str">
            <v>是</v>
          </cell>
        </row>
        <row r="229">
          <cell r="E229" t="str">
            <v>038320220818</v>
          </cell>
          <cell r="F229" t="str">
            <v>否</v>
          </cell>
        </row>
        <row r="230">
          <cell r="E230" t="str">
            <v>038320220819</v>
          </cell>
          <cell r="F230" t="str">
            <v>是</v>
          </cell>
        </row>
        <row r="231">
          <cell r="E231" t="str">
            <v>038320220820</v>
          </cell>
          <cell r="F231" t="str">
            <v>是</v>
          </cell>
        </row>
        <row r="232">
          <cell r="E232" t="str">
            <v>038320220821</v>
          </cell>
          <cell r="F232" t="str">
            <v>是</v>
          </cell>
        </row>
        <row r="233">
          <cell r="E233" t="str">
            <v>038320220822</v>
          </cell>
          <cell r="F233" t="str">
            <v>是</v>
          </cell>
        </row>
        <row r="234">
          <cell r="E234" t="str">
            <v>038320220823</v>
          </cell>
          <cell r="F234" t="str">
            <v>是</v>
          </cell>
        </row>
        <row r="235">
          <cell r="E235" t="str">
            <v>038320220824</v>
          </cell>
          <cell r="F235" t="str">
            <v>是</v>
          </cell>
        </row>
        <row r="236">
          <cell r="E236" t="str">
            <v>038320220825</v>
          </cell>
          <cell r="F236" t="str">
            <v>否</v>
          </cell>
        </row>
        <row r="237">
          <cell r="E237" t="str">
            <v>038320220826</v>
          </cell>
          <cell r="F237" t="str">
            <v>是</v>
          </cell>
        </row>
        <row r="238">
          <cell r="E238" t="str">
            <v>038320220827</v>
          </cell>
          <cell r="F238" t="str">
            <v>是</v>
          </cell>
        </row>
        <row r="239">
          <cell r="E239" t="str">
            <v>038320220828</v>
          </cell>
          <cell r="F239" t="str">
            <v>是</v>
          </cell>
        </row>
        <row r="240">
          <cell r="E240" t="str">
            <v>038320220829</v>
          </cell>
          <cell r="F240" t="str">
            <v>是</v>
          </cell>
        </row>
        <row r="241">
          <cell r="E241" t="str">
            <v>038320220830</v>
          </cell>
          <cell r="F241" t="str">
            <v>是</v>
          </cell>
        </row>
        <row r="242">
          <cell r="E242" t="str">
            <v>038320220901</v>
          </cell>
          <cell r="F242" t="str">
            <v>是</v>
          </cell>
        </row>
        <row r="243">
          <cell r="E243" t="str">
            <v>038320220902</v>
          </cell>
          <cell r="F243" t="str">
            <v>是</v>
          </cell>
        </row>
        <row r="244">
          <cell r="E244" t="str">
            <v>038320220903</v>
          </cell>
          <cell r="F244" t="str">
            <v>是</v>
          </cell>
        </row>
        <row r="245">
          <cell r="E245" t="str">
            <v>038320220904</v>
          </cell>
          <cell r="F245" t="str">
            <v>是</v>
          </cell>
        </row>
        <row r="246">
          <cell r="E246" t="str">
            <v>038320220905</v>
          </cell>
          <cell r="F246" t="str">
            <v>是</v>
          </cell>
        </row>
        <row r="247">
          <cell r="E247" t="str">
            <v>038320220906</v>
          </cell>
          <cell r="F247" t="str">
            <v>是</v>
          </cell>
        </row>
        <row r="248">
          <cell r="E248" t="str">
            <v>038320220907</v>
          </cell>
          <cell r="F248" t="str">
            <v>是</v>
          </cell>
        </row>
        <row r="249">
          <cell r="E249" t="str">
            <v>038320220908</v>
          </cell>
          <cell r="F249" t="str">
            <v>是</v>
          </cell>
        </row>
        <row r="250">
          <cell r="E250" t="str">
            <v>038320220909</v>
          </cell>
          <cell r="F250" t="str">
            <v>是</v>
          </cell>
        </row>
        <row r="251">
          <cell r="E251" t="str">
            <v>038320220910</v>
          </cell>
          <cell r="F251" t="str">
            <v>否</v>
          </cell>
        </row>
        <row r="252">
          <cell r="E252" t="str">
            <v>038320220911</v>
          </cell>
          <cell r="F252" t="str">
            <v>是</v>
          </cell>
        </row>
        <row r="253">
          <cell r="E253" t="str">
            <v>038320220912</v>
          </cell>
          <cell r="F253" t="str">
            <v>是</v>
          </cell>
        </row>
        <row r="254">
          <cell r="E254" t="str">
            <v>038320220913</v>
          </cell>
          <cell r="F254" t="str">
            <v>是</v>
          </cell>
        </row>
        <row r="255">
          <cell r="E255" t="str">
            <v>038320220914</v>
          </cell>
          <cell r="F255" t="str">
            <v>是</v>
          </cell>
        </row>
        <row r="256">
          <cell r="E256" t="str">
            <v>038320220915</v>
          </cell>
          <cell r="F256" t="str">
            <v>是</v>
          </cell>
        </row>
        <row r="257">
          <cell r="E257" t="str">
            <v>038320220916</v>
          </cell>
          <cell r="F257" t="str">
            <v>是</v>
          </cell>
        </row>
        <row r="258">
          <cell r="E258" t="str">
            <v>038320220917</v>
          </cell>
          <cell r="F258" t="str">
            <v>否</v>
          </cell>
        </row>
        <row r="259">
          <cell r="E259" t="str">
            <v>038320220918</v>
          </cell>
          <cell r="F259" t="str">
            <v>是</v>
          </cell>
        </row>
        <row r="260">
          <cell r="E260" t="str">
            <v>038320220919</v>
          </cell>
          <cell r="F260" t="str">
            <v>是</v>
          </cell>
        </row>
        <row r="261">
          <cell r="E261" t="str">
            <v>038320220920</v>
          </cell>
          <cell r="F261" t="str">
            <v>否</v>
          </cell>
        </row>
        <row r="262">
          <cell r="E262" t="str">
            <v>038320220921</v>
          </cell>
          <cell r="F262" t="str">
            <v>是</v>
          </cell>
        </row>
        <row r="263">
          <cell r="E263" t="str">
            <v>038320220922</v>
          </cell>
          <cell r="F263" t="str">
            <v>是</v>
          </cell>
        </row>
        <row r="264">
          <cell r="E264" t="str">
            <v>038320220923</v>
          </cell>
          <cell r="F264" t="str">
            <v>是</v>
          </cell>
        </row>
        <row r="265">
          <cell r="E265" t="str">
            <v>038320220924</v>
          </cell>
          <cell r="F265" t="str">
            <v>是</v>
          </cell>
        </row>
        <row r="266">
          <cell r="E266" t="str">
            <v>038320220925</v>
          </cell>
          <cell r="F266" t="str">
            <v>是</v>
          </cell>
        </row>
        <row r="267">
          <cell r="E267" t="str">
            <v>038320220926</v>
          </cell>
          <cell r="F267" t="str">
            <v>是</v>
          </cell>
        </row>
        <row r="268">
          <cell r="E268" t="str">
            <v>038320220927</v>
          </cell>
          <cell r="F268" t="str">
            <v>是</v>
          </cell>
        </row>
        <row r="269">
          <cell r="E269" t="str">
            <v>038320220928</v>
          </cell>
          <cell r="F269" t="str">
            <v>是</v>
          </cell>
        </row>
        <row r="270">
          <cell r="E270" t="str">
            <v>038320220929</v>
          </cell>
          <cell r="F270" t="str">
            <v>是</v>
          </cell>
        </row>
        <row r="271">
          <cell r="E271" t="str">
            <v>038320220930</v>
          </cell>
          <cell r="F271" t="str">
            <v>是</v>
          </cell>
        </row>
        <row r="272">
          <cell r="E272" t="str">
            <v>038320221001</v>
          </cell>
          <cell r="F272" t="str">
            <v>是</v>
          </cell>
        </row>
        <row r="273">
          <cell r="E273" t="str">
            <v>038320221002</v>
          </cell>
          <cell r="F273" t="str">
            <v>是</v>
          </cell>
        </row>
        <row r="274">
          <cell r="E274" t="str">
            <v>038320221003</v>
          </cell>
          <cell r="F274" t="str">
            <v>是</v>
          </cell>
        </row>
        <row r="275">
          <cell r="E275" t="str">
            <v>038320221004</v>
          </cell>
          <cell r="F275" t="str">
            <v>是</v>
          </cell>
        </row>
        <row r="276">
          <cell r="E276" t="str">
            <v>038320221005</v>
          </cell>
          <cell r="F276" t="str">
            <v>是</v>
          </cell>
        </row>
        <row r="277">
          <cell r="E277" t="str">
            <v>038320221006</v>
          </cell>
          <cell r="F277" t="str">
            <v>否</v>
          </cell>
        </row>
        <row r="278">
          <cell r="E278" t="str">
            <v>038320221007</v>
          </cell>
          <cell r="F278" t="str">
            <v>是</v>
          </cell>
        </row>
        <row r="279">
          <cell r="E279" t="str">
            <v>038320221008</v>
          </cell>
          <cell r="F279" t="str">
            <v>是</v>
          </cell>
        </row>
        <row r="280">
          <cell r="E280" t="str">
            <v>038320221009</v>
          </cell>
          <cell r="F280" t="str">
            <v>是</v>
          </cell>
        </row>
        <row r="281">
          <cell r="E281" t="str">
            <v>038320221010</v>
          </cell>
          <cell r="F281" t="str">
            <v>是</v>
          </cell>
        </row>
        <row r="282">
          <cell r="E282" t="str">
            <v>038320221011</v>
          </cell>
          <cell r="F282" t="str">
            <v>否</v>
          </cell>
        </row>
        <row r="283">
          <cell r="E283" t="str">
            <v>038320221012</v>
          </cell>
          <cell r="F283" t="str">
            <v>是</v>
          </cell>
        </row>
        <row r="284">
          <cell r="E284" t="str">
            <v>038320221013</v>
          </cell>
          <cell r="F284" t="str">
            <v>是</v>
          </cell>
        </row>
        <row r="285">
          <cell r="E285" t="str">
            <v>038320221014</v>
          </cell>
          <cell r="F285" t="str">
            <v>是</v>
          </cell>
        </row>
        <row r="286">
          <cell r="E286" t="str">
            <v>038320221015</v>
          </cell>
          <cell r="F286" t="str">
            <v>是</v>
          </cell>
        </row>
        <row r="287">
          <cell r="E287" t="str">
            <v>038320221016</v>
          </cell>
          <cell r="F287" t="str">
            <v>是</v>
          </cell>
        </row>
        <row r="288">
          <cell r="E288" t="str">
            <v>038320221017</v>
          </cell>
          <cell r="F288" t="str">
            <v>是</v>
          </cell>
        </row>
        <row r="289">
          <cell r="E289" t="str">
            <v>038320221018</v>
          </cell>
          <cell r="F289" t="str">
            <v>是</v>
          </cell>
        </row>
        <row r="290">
          <cell r="E290" t="str">
            <v>038320221019</v>
          </cell>
          <cell r="F290" t="str">
            <v>是</v>
          </cell>
        </row>
        <row r="291">
          <cell r="E291" t="str">
            <v>038320221020</v>
          </cell>
          <cell r="F291" t="str">
            <v>是</v>
          </cell>
        </row>
        <row r="292">
          <cell r="E292" t="str">
            <v>038320221021</v>
          </cell>
          <cell r="F292" t="str">
            <v>否</v>
          </cell>
        </row>
        <row r="293">
          <cell r="E293" t="str">
            <v>038320221022</v>
          </cell>
          <cell r="F293" t="str">
            <v>是</v>
          </cell>
        </row>
        <row r="294">
          <cell r="E294" t="str">
            <v>038320221023</v>
          </cell>
          <cell r="F294" t="str">
            <v>是</v>
          </cell>
        </row>
        <row r="295">
          <cell r="E295" t="str">
            <v>038320221024</v>
          </cell>
          <cell r="F295" t="str">
            <v>是</v>
          </cell>
        </row>
        <row r="296">
          <cell r="E296" t="str">
            <v>038320221025</v>
          </cell>
          <cell r="F296" t="str">
            <v>是</v>
          </cell>
        </row>
        <row r="297">
          <cell r="E297" t="str">
            <v>038320221026</v>
          </cell>
          <cell r="F297" t="str">
            <v>是</v>
          </cell>
        </row>
        <row r="298">
          <cell r="E298" t="str">
            <v>038320221027</v>
          </cell>
          <cell r="F298" t="str">
            <v>是</v>
          </cell>
        </row>
        <row r="299">
          <cell r="E299" t="str">
            <v>038320221028</v>
          </cell>
          <cell r="F299" t="str">
            <v>是</v>
          </cell>
        </row>
        <row r="300">
          <cell r="E300" t="str">
            <v>038320221029</v>
          </cell>
          <cell r="F300" t="str">
            <v>是</v>
          </cell>
        </row>
        <row r="301">
          <cell r="E301" t="str">
            <v>038320221030</v>
          </cell>
          <cell r="F301" t="str">
            <v>是</v>
          </cell>
        </row>
        <row r="302">
          <cell r="E302" t="str">
            <v>038320221101</v>
          </cell>
          <cell r="F302" t="str">
            <v>是</v>
          </cell>
        </row>
        <row r="303">
          <cell r="E303" t="str">
            <v>038320221102</v>
          </cell>
          <cell r="F303" t="str">
            <v>是</v>
          </cell>
        </row>
        <row r="304">
          <cell r="E304" t="str">
            <v>038320221103</v>
          </cell>
          <cell r="F304" t="str">
            <v>是</v>
          </cell>
        </row>
        <row r="305">
          <cell r="E305" t="str">
            <v>038320221104</v>
          </cell>
          <cell r="F305" t="str">
            <v>是</v>
          </cell>
        </row>
        <row r="306">
          <cell r="E306" t="str">
            <v>038320221105</v>
          </cell>
          <cell r="F306" t="str">
            <v>否</v>
          </cell>
        </row>
        <row r="307">
          <cell r="E307" t="str">
            <v>038320221106</v>
          </cell>
          <cell r="F307" t="str">
            <v>是</v>
          </cell>
        </row>
        <row r="308">
          <cell r="E308" t="str">
            <v>038320221107</v>
          </cell>
          <cell r="F308" t="str">
            <v>是</v>
          </cell>
        </row>
        <row r="309">
          <cell r="E309" t="str">
            <v>038320221108</v>
          </cell>
          <cell r="F309" t="str">
            <v>是</v>
          </cell>
        </row>
        <row r="310">
          <cell r="E310" t="str">
            <v>038320221109</v>
          </cell>
          <cell r="F310" t="str">
            <v>是</v>
          </cell>
        </row>
        <row r="311">
          <cell r="E311" t="str">
            <v>038320221110</v>
          </cell>
          <cell r="F311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45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P13" sqref="P13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5.125" style="0" customWidth="1"/>
    <col min="4" max="4" width="22.50390625" style="0" customWidth="1"/>
    <col min="5" max="5" width="12.625" style="0" customWidth="1"/>
    <col min="6" max="6" width="8.375" style="0" customWidth="1"/>
    <col min="7" max="7" width="11.625" style="0" customWidth="1"/>
    <col min="8" max="8" width="5.50390625" style="0" customWidth="1"/>
    <col min="9" max="9" width="7.75390625" style="2" customWidth="1"/>
    <col min="10" max="10" width="7.125" style="0" customWidth="1"/>
    <col min="11" max="11" width="7.125" style="3" customWidth="1"/>
    <col min="12" max="12" width="24.875" style="4" customWidth="1"/>
  </cols>
  <sheetData>
    <row r="1" ht="14.25">
      <c r="A1" t="s">
        <v>0</v>
      </c>
    </row>
    <row r="2" spans="1:240" ht="48" customHeight="1">
      <c r="A2" s="5" t="s">
        <v>1</v>
      </c>
      <c r="B2" s="6"/>
      <c r="C2" s="6"/>
      <c r="D2" s="6"/>
      <c r="E2" s="6"/>
      <c r="F2" s="6"/>
      <c r="G2" s="6"/>
      <c r="H2" s="6"/>
      <c r="I2" s="15"/>
      <c r="J2" s="6"/>
      <c r="K2" s="1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12" s="1" customFormat="1" ht="7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18" t="s">
        <v>12</v>
      </c>
      <c r="L3" s="7" t="s">
        <v>13</v>
      </c>
    </row>
    <row r="4" spans="1:12" ht="14.25">
      <c r="A4" s="8">
        <v>1</v>
      </c>
      <c r="B4" s="26" t="s">
        <v>14</v>
      </c>
      <c r="C4" s="9" t="s">
        <v>15</v>
      </c>
      <c r="D4" s="26" t="s">
        <v>16</v>
      </c>
      <c r="E4" s="26" t="s">
        <v>17</v>
      </c>
      <c r="F4" s="27" t="s">
        <v>18</v>
      </c>
      <c r="G4" s="11" t="s">
        <v>19</v>
      </c>
      <c r="H4" s="11">
        <v>12</v>
      </c>
      <c r="I4" s="19">
        <v>90.33333333333333</v>
      </c>
      <c r="J4" s="20">
        <f aca="true" t="shared" si="0" ref="J4:J67">F4*0.5+I4*0.5</f>
        <v>81.93666666666667</v>
      </c>
      <c r="K4" s="21" t="str">
        <f>VLOOKUP(E4,'[1]Sheet0'!$E:$F,2,FALSE)</f>
        <v>否</v>
      </c>
      <c r="L4" s="22" t="s">
        <v>20</v>
      </c>
    </row>
    <row r="5" spans="1:12" ht="14.25">
      <c r="A5" s="8">
        <v>2</v>
      </c>
      <c r="B5" s="9" t="s">
        <v>21</v>
      </c>
      <c r="C5" s="9" t="s">
        <v>15</v>
      </c>
      <c r="D5" s="26" t="s">
        <v>16</v>
      </c>
      <c r="E5" s="26" t="s">
        <v>22</v>
      </c>
      <c r="F5" s="27" t="s">
        <v>23</v>
      </c>
      <c r="G5" s="11" t="s">
        <v>19</v>
      </c>
      <c r="H5" s="11">
        <v>19</v>
      </c>
      <c r="I5" s="19">
        <v>86.33333333333333</v>
      </c>
      <c r="J5" s="20">
        <f t="shared" si="0"/>
        <v>80.31666666666666</v>
      </c>
      <c r="K5" s="21" t="str">
        <f>VLOOKUP(E5,'[1]Sheet0'!$E:$F,2,FALSE)</f>
        <v>否</v>
      </c>
      <c r="L5" s="22" t="s">
        <v>24</v>
      </c>
    </row>
    <row r="6" spans="1:12" ht="14.25">
      <c r="A6" s="8">
        <v>3</v>
      </c>
      <c r="B6" s="26" t="s">
        <v>25</v>
      </c>
      <c r="C6" s="9" t="s">
        <v>15</v>
      </c>
      <c r="D6" s="26" t="s">
        <v>16</v>
      </c>
      <c r="E6" s="26" t="s">
        <v>26</v>
      </c>
      <c r="F6" s="27" t="s">
        <v>27</v>
      </c>
      <c r="G6" s="11" t="s">
        <v>19</v>
      </c>
      <c r="H6" s="11">
        <v>15</v>
      </c>
      <c r="I6" s="19">
        <v>86.33333333333333</v>
      </c>
      <c r="J6" s="20">
        <f t="shared" si="0"/>
        <v>76.86666666666667</v>
      </c>
      <c r="K6" s="21" t="str">
        <f>VLOOKUP(E6,'[1]Sheet0'!$E:$F,2,FALSE)</f>
        <v>是</v>
      </c>
      <c r="L6" s="22" t="s">
        <v>20</v>
      </c>
    </row>
    <row r="7" spans="1:12" ht="14.25">
      <c r="A7" s="8">
        <v>4</v>
      </c>
      <c r="B7" s="26" t="s">
        <v>28</v>
      </c>
      <c r="C7" s="9" t="s">
        <v>15</v>
      </c>
      <c r="D7" s="26" t="s">
        <v>16</v>
      </c>
      <c r="E7" s="26" t="s">
        <v>29</v>
      </c>
      <c r="F7" s="27" t="s">
        <v>30</v>
      </c>
      <c r="G7" s="11" t="s">
        <v>19</v>
      </c>
      <c r="H7" s="11">
        <v>13</v>
      </c>
      <c r="I7" s="19">
        <v>79.66666666666667</v>
      </c>
      <c r="J7" s="20">
        <f t="shared" si="0"/>
        <v>76.36833333333334</v>
      </c>
      <c r="K7" s="21" t="str">
        <f>VLOOKUP(E7,'[1]Sheet0'!$E:$F,2,FALSE)</f>
        <v>是</v>
      </c>
      <c r="L7" s="22" t="s">
        <v>20</v>
      </c>
    </row>
    <row r="8" spans="1:12" ht="14.25">
      <c r="A8" s="8">
        <v>5</v>
      </c>
      <c r="B8" s="26" t="s">
        <v>31</v>
      </c>
      <c r="C8" s="9" t="s">
        <v>15</v>
      </c>
      <c r="D8" s="26" t="s">
        <v>16</v>
      </c>
      <c r="E8" s="26" t="s">
        <v>32</v>
      </c>
      <c r="F8" s="27" t="s">
        <v>33</v>
      </c>
      <c r="G8" s="11" t="s">
        <v>19</v>
      </c>
      <c r="H8" s="11">
        <v>20</v>
      </c>
      <c r="I8" s="19">
        <v>79.66666666666667</v>
      </c>
      <c r="J8" s="20">
        <f t="shared" si="0"/>
        <v>75.27833333333334</v>
      </c>
      <c r="K8" s="21" t="str">
        <f>VLOOKUP(E8,'[1]Sheet0'!$E:$F,2,FALSE)</f>
        <v>是</v>
      </c>
      <c r="L8" s="22" t="s">
        <v>20</v>
      </c>
    </row>
    <row r="9" spans="1:12" ht="14.25">
      <c r="A9" s="8">
        <v>6</v>
      </c>
      <c r="B9" s="26" t="s">
        <v>34</v>
      </c>
      <c r="C9" s="9" t="s">
        <v>15</v>
      </c>
      <c r="D9" s="26" t="s">
        <v>16</v>
      </c>
      <c r="E9" s="26" t="s">
        <v>35</v>
      </c>
      <c r="F9" s="27" t="s">
        <v>36</v>
      </c>
      <c r="G9" s="11" t="s">
        <v>19</v>
      </c>
      <c r="H9" s="11">
        <v>1</v>
      </c>
      <c r="I9" s="19">
        <v>86.33333333333333</v>
      </c>
      <c r="J9" s="20">
        <f t="shared" si="0"/>
        <v>74.70666666666666</v>
      </c>
      <c r="K9" s="21" t="str">
        <f>VLOOKUP(E9,'[1]Sheet0'!$E:$F,2,FALSE)</f>
        <v>是</v>
      </c>
      <c r="L9" s="22" t="s">
        <v>20</v>
      </c>
    </row>
    <row r="10" spans="1:12" ht="14.25">
      <c r="A10" s="8">
        <v>7</v>
      </c>
      <c r="B10" s="26" t="s">
        <v>37</v>
      </c>
      <c r="C10" s="9" t="s">
        <v>15</v>
      </c>
      <c r="D10" s="26" t="s">
        <v>16</v>
      </c>
      <c r="E10" s="26" t="s">
        <v>38</v>
      </c>
      <c r="F10" s="27" t="s">
        <v>39</v>
      </c>
      <c r="G10" s="11" t="s">
        <v>19</v>
      </c>
      <c r="H10" s="11">
        <v>21</v>
      </c>
      <c r="I10" s="19">
        <v>77</v>
      </c>
      <c r="J10" s="20">
        <f t="shared" si="0"/>
        <v>74.41</v>
      </c>
      <c r="K10" s="21" t="str">
        <f>VLOOKUP(E10,'[1]Sheet0'!$E:$F,2,FALSE)</f>
        <v>是</v>
      </c>
      <c r="L10" s="22" t="s">
        <v>20</v>
      </c>
    </row>
    <row r="11" spans="1:12" ht="14.25">
      <c r="A11" s="8">
        <v>8</v>
      </c>
      <c r="B11" s="26" t="s">
        <v>40</v>
      </c>
      <c r="C11" s="9" t="s">
        <v>15</v>
      </c>
      <c r="D11" s="26" t="s">
        <v>16</v>
      </c>
      <c r="E11" s="26" t="s">
        <v>41</v>
      </c>
      <c r="F11" s="27" t="s">
        <v>42</v>
      </c>
      <c r="G11" s="11" t="s">
        <v>19</v>
      </c>
      <c r="H11" s="11">
        <v>11</v>
      </c>
      <c r="I11" s="19">
        <v>82.33333333333333</v>
      </c>
      <c r="J11" s="20">
        <f t="shared" si="0"/>
        <v>73.71666666666667</v>
      </c>
      <c r="K11" s="21" t="str">
        <f>VLOOKUP(E11,'[1]Sheet0'!$E:$F,2,FALSE)</f>
        <v>是</v>
      </c>
      <c r="L11" s="22" t="s">
        <v>20</v>
      </c>
    </row>
    <row r="12" spans="1:12" ht="14.25">
      <c r="A12" s="8">
        <v>9</v>
      </c>
      <c r="B12" s="26" t="s">
        <v>43</v>
      </c>
      <c r="C12" s="9" t="s">
        <v>15</v>
      </c>
      <c r="D12" s="26" t="s">
        <v>16</v>
      </c>
      <c r="E12" s="26" t="s">
        <v>44</v>
      </c>
      <c r="F12" s="27" t="s">
        <v>45</v>
      </c>
      <c r="G12" s="11" t="s">
        <v>19</v>
      </c>
      <c r="H12" s="11">
        <v>17</v>
      </c>
      <c r="I12" s="19">
        <v>84.33333333333333</v>
      </c>
      <c r="J12" s="20">
        <f t="shared" si="0"/>
        <v>73.68166666666667</v>
      </c>
      <c r="K12" s="21" t="str">
        <f>VLOOKUP(E12,'[1]Sheet0'!$E:$F,2,FALSE)</f>
        <v>是</v>
      </c>
      <c r="L12" s="22" t="s">
        <v>20</v>
      </c>
    </row>
    <row r="13" spans="1:12" ht="14.25">
      <c r="A13" s="8">
        <v>10</v>
      </c>
      <c r="B13" s="26" t="s">
        <v>46</v>
      </c>
      <c r="C13" s="9" t="s">
        <v>15</v>
      </c>
      <c r="D13" s="26" t="s">
        <v>16</v>
      </c>
      <c r="E13" s="26" t="s">
        <v>47</v>
      </c>
      <c r="F13" s="27" t="s">
        <v>48</v>
      </c>
      <c r="G13" s="11" t="s">
        <v>19</v>
      </c>
      <c r="H13" s="11">
        <v>14</v>
      </c>
      <c r="I13" s="19">
        <v>75.66666666666667</v>
      </c>
      <c r="J13" s="20">
        <f t="shared" si="0"/>
        <v>73.42833333333334</v>
      </c>
      <c r="K13" s="21" t="str">
        <f>VLOOKUP(E13,'[1]Sheet0'!$E:$F,2,FALSE)</f>
        <v>是</v>
      </c>
      <c r="L13" s="22" t="s">
        <v>20</v>
      </c>
    </row>
    <row r="14" spans="1:12" ht="14.25">
      <c r="A14" s="8">
        <v>11</v>
      </c>
      <c r="B14" s="26" t="s">
        <v>49</v>
      </c>
      <c r="C14" s="9" t="s">
        <v>15</v>
      </c>
      <c r="D14" s="26" t="s">
        <v>16</v>
      </c>
      <c r="E14" s="26" t="s">
        <v>50</v>
      </c>
      <c r="F14" s="27" t="s">
        <v>51</v>
      </c>
      <c r="G14" s="11" t="s">
        <v>19</v>
      </c>
      <c r="H14" s="11">
        <v>22</v>
      </c>
      <c r="I14" s="19">
        <v>73</v>
      </c>
      <c r="J14" s="20">
        <f t="shared" si="0"/>
        <v>73.00999999999999</v>
      </c>
      <c r="K14" s="21" t="str">
        <f>VLOOKUP(E14,'[1]Sheet0'!$E:$F,2,FALSE)</f>
        <v>是</v>
      </c>
      <c r="L14" s="22" t="s">
        <v>20</v>
      </c>
    </row>
    <row r="15" spans="1:12" ht="14.25">
      <c r="A15" s="8">
        <v>12</v>
      </c>
      <c r="B15" s="26" t="s">
        <v>52</v>
      </c>
      <c r="C15" s="9" t="s">
        <v>15</v>
      </c>
      <c r="D15" s="26" t="s">
        <v>16</v>
      </c>
      <c r="E15" s="26" t="s">
        <v>53</v>
      </c>
      <c r="F15" s="27" t="s">
        <v>54</v>
      </c>
      <c r="G15" s="11" t="s">
        <v>19</v>
      </c>
      <c r="H15" s="11">
        <v>10</v>
      </c>
      <c r="I15" s="19">
        <v>87.66666666666667</v>
      </c>
      <c r="J15" s="20">
        <f t="shared" si="0"/>
        <v>72.87833333333333</v>
      </c>
      <c r="K15" s="21" t="str">
        <f>VLOOKUP(E15,'[1]Sheet0'!$E:$F,2,FALSE)</f>
        <v>是</v>
      </c>
      <c r="L15" s="22" t="s">
        <v>20</v>
      </c>
    </row>
    <row r="16" spans="1:12" ht="14.25">
      <c r="A16" s="8">
        <v>13</v>
      </c>
      <c r="B16" s="26" t="s">
        <v>55</v>
      </c>
      <c r="C16" s="9" t="s">
        <v>15</v>
      </c>
      <c r="D16" s="26" t="s">
        <v>16</v>
      </c>
      <c r="E16" s="26" t="s">
        <v>56</v>
      </c>
      <c r="F16" s="27" t="s">
        <v>57</v>
      </c>
      <c r="G16" s="11" t="s">
        <v>19</v>
      </c>
      <c r="H16" s="11">
        <v>16</v>
      </c>
      <c r="I16" s="19">
        <v>85</v>
      </c>
      <c r="J16" s="20">
        <f t="shared" si="0"/>
        <v>72.545</v>
      </c>
      <c r="K16" s="21" t="str">
        <f>VLOOKUP(E16,'[1]Sheet0'!$E:$F,2,FALSE)</f>
        <v>是</v>
      </c>
      <c r="L16" s="22" t="s">
        <v>20</v>
      </c>
    </row>
    <row r="17" spans="1:12" ht="14.25">
      <c r="A17" s="8">
        <v>14</v>
      </c>
      <c r="B17" s="26" t="s">
        <v>58</v>
      </c>
      <c r="C17" s="9" t="s">
        <v>15</v>
      </c>
      <c r="D17" s="26" t="s">
        <v>16</v>
      </c>
      <c r="E17" s="26" t="s">
        <v>59</v>
      </c>
      <c r="F17" s="27" t="s">
        <v>60</v>
      </c>
      <c r="G17" s="11" t="s">
        <v>19</v>
      </c>
      <c r="H17" s="11">
        <v>2</v>
      </c>
      <c r="I17" s="19">
        <v>80.33333333333333</v>
      </c>
      <c r="J17" s="20">
        <f t="shared" si="0"/>
        <v>70.61166666666666</v>
      </c>
      <c r="K17" s="21" t="str">
        <f>VLOOKUP(E17,'[1]Sheet0'!$E:$F,2,FALSE)</f>
        <v>是</v>
      </c>
      <c r="L17" s="22" t="s">
        <v>20</v>
      </c>
    </row>
    <row r="18" spans="1:12" ht="14.25">
      <c r="A18" s="8">
        <v>15</v>
      </c>
      <c r="B18" s="26" t="s">
        <v>61</v>
      </c>
      <c r="C18" s="9" t="s">
        <v>15</v>
      </c>
      <c r="D18" s="26" t="s">
        <v>16</v>
      </c>
      <c r="E18" s="26" t="s">
        <v>62</v>
      </c>
      <c r="F18" s="27" t="s">
        <v>63</v>
      </c>
      <c r="G18" s="11" t="s">
        <v>19</v>
      </c>
      <c r="H18" s="11">
        <v>7</v>
      </c>
      <c r="I18" s="19">
        <v>70.66666666666667</v>
      </c>
      <c r="J18" s="20">
        <f t="shared" si="0"/>
        <v>69.82833333333333</v>
      </c>
      <c r="K18" s="21" t="str">
        <f>VLOOKUP(E18,'[1]Sheet0'!$E:$F,2,FALSE)</f>
        <v>是</v>
      </c>
      <c r="L18" s="22" t="s">
        <v>20</v>
      </c>
    </row>
    <row r="19" spans="1:12" ht="14.25">
      <c r="A19" s="8">
        <v>16</v>
      </c>
      <c r="B19" s="26" t="s">
        <v>64</v>
      </c>
      <c r="C19" s="9" t="s">
        <v>15</v>
      </c>
      <c r="D19" s="26" t="s">
        <v>16</v>
      </c>
      <c r="E19" s="26" t="s">
        <v>65</v>
      </c>
      <c r="F19" s="27" t="s">
        <v>66</v>
      </c>
      <c r="G19" s="11" t="s">
        <v>19</v>
      </c>
      <c r="H19" s="11">
        <v>6</v>
      </c>
      <c r="I19" s="19">
        <v>73</v>
      </c>
      <c r="J19" s="20">
        <f t="shared" si="0"/>
        <v>69.575</v>
      </c>
      <c r="K19" s="21" t="str">
        <f>VLOOKUP(E19,'[1]Sheet0'!$E:$F,2,FALSE)</f>
        <v>是</v>
      </c>
      <c r="L19" s="22" t="s">
        <v>20</v>
      </c>
    </row>
    <row r="20" spans="1:12" ht="14.25">
      <c r="A20" s="8">
        <v>17</v>
      </c>
      <c r="B20" s="26" t="s">
        <v>67</v>
      </c>
      <c r="C20" s="9" t="s">
        <v>15</v>
      </c>
      <c r="D20" s="26" t="s">
        <v>16</v>
      </c>
      <c r="E20" s="26" t="s">
        <v>68</v>
      </c>
      <c r="F20" s="27" t="s">
        <v>69</v>
      </c>
      <c r="G20" s="11" t="s">
        <v>19</v>
      </c>
      <c r="H20" s="11">
        <v>26</v>
      </c>
      <c r="I20" s="19">
        <v>74.66666666666667</v>
      </c>
      <c r="J20" s="20">
        <f t="shared" si="0"/>
        <v>69.41333333333333</v>
      </c>
      <c r="K20" s="21" t="str">
        <f>VLOOKUP(E20,'[1]Sheet0'!$E:$F,2,FALSE)</f>
        <v>是</v>
      </c>
      <c r="L20" s="22" t="s">
        <v>20</v>
      </c>
    </row>
    <row r="21" spans="1:12" ht="14.25">
      <c r="A21" s="8">
        <v>18</v>
      </c>
      <c r="B21" s="26" t="s">
        <v>70</v>
      </c>
      <c r="C21" s="9" t="s">
        <v>15</v>
      </c>
      <c r="D21" s="26" t="s">
        <v>16</v>
      </c>
      <c r="E21" s="26" t="s">
        <v>71</v>
      </c>
      <c r="F21" s="27" t="s">
        <v>72</v>
      </c>
      <c r="G21" s="11" t="s">
        <v>19</v>
      </c>
      <c r="H21" s="11">
        <v>9</v>
      </c>
      <c r="I21" s="19">
        <v>74.33333333333333</v>
      </c>
      <c r="J21" s="20">
        <f t="shared" si="0"/>
        <v>69.40166666666667</v>
      </c>
      <c r="K21" s="21" t="str">
        <f>VLOOKUP(E21,'[1]Sheet0'!$E:$F,2,FALSE)</f>
        <v>是</v>
      </c>
      <c r="L21" s="22" t="s">
        <v>20</v>
      </c>
    </row>
    <row r="22" spans="1:12" ht="14.25">
      <c r="A22" s="8">
        <v>19</v>
      </c>
      <c r="B22" s="26" t="s">
        <v>73</v>
      </c>
      <c r="C22" s="9" t="s">
        <v>15</v>
      </c>
      <c r="D22" s="26" t="s">
        <v>16</v>
      </c>
      <c r="E22" s="26" t="s">
        <v>74</v>
      </c>
      <c r="F22" s="27" t="s">
        <v>75</v>
      </c>
      <c r="G22" s="11" t="s">
        <v>19</v>
      </c>
      <c r="H22" s="11">
        <v>24</v>
      </c>
      <c r="I22" s="19">
        <v>78.66666666666667</v>
      </c>
      <c r="J22" s="20">
        <f t="shared" si="0"/>
        <v>69.18333333333334</v>
      </c>
      <c r="K22" s="21" t="str">
        <f>VLOOKUP(E22,'[1]Sheet0'!$E:$F,2,FALSE)</f>
        <v>是</v>
      </c>
      <c r="L22" s="22" t="s">
        <v>20</v>
      </c>
    </row>
    <row r="23" spans="1:12" ht="14.25">
      <c r="A23" s="8">
        <v>20</v>
      </c>
      <c r="B23" s="26" t="s">
        <v>76</v>
      </c>
      <c r="C23" s="9" t="s">
        <v>15</v>
      </c>
      <c r="D23" s="26" t="s">
        <v>16</v>
      </c>
      <c r="E23" s="26" t="s">
        <v>77</v>
      </c>
      <c r="F23" s="27" t="s">
        <v>78</v>
      </c>
      <c r="G23" s="11" t="s">
        <v>19</v>
      </c>
      <c r="H23" s="11">
        <v>18</v>
      </c>
      <c r="I23" s="19">
        <v>73.33333333333333</v>
      </c>
      <c r="J23" s="20">
        <f t="shared" si="0"/>
        <v>68.92666666666666</v>
      </c>
      <c r="K23" s="21" t="str">
        <f>VLOOKUP(E23,'[1]Sheet0'!$E:$F,2,FALSE)</f>
        <v>是</v>
      </c>
      <c r="L23" s="22" t="s">
        <v>20</v>
      </c>
    </row>
    <row r="24" spans="1:12" ht="14.25">
      <c r="A24" s="8">
        <v>21</v>
      </c>
      <c r="B24" s="26" t="s">
        <v>79</v>
      </c>
      <c r="C24" s="9" t="s">
        <v>15</v>
      </c>
      <c r="D24" s="26" t="s">
        <v>16</v>
      </c>
      <c r="E24" s="26" t="s">
        <v>80</v>
      </c>
      <c r="F24" s="27" t="s">
        <v>81</v>
      </c>
      <c r="G24" s="11" t="s">
        <v>19</v>
      </c>
      <c r="H24" s="11">
        <v>23</v>
      </c>
      <c r="I24" s="19">
        <v>74</v>
      </c>
      <c r="J24" s="20">
        <f t="shared" si="0"/>
        <v>68.91</v>
      </c>
      <c r="K24" s="21" t="str">
        <f>VLOOKUP(E24,'[1]Sheet0'!$E:$F,2,FALSE)</f>
        <v>是</v>
      </c>
      <c r="L24" s="22" t="s">
        <v>20</v>
      </c>
    </row>
    <row r="25" spans="1:12" ht="14.25">
      <c r="A25" s="8">
        <v>22</v>
      </c>
      <c r="B25" s="9" t="s">
        <v>82</v>
      </c>
      <c r="C25" s="9" t="s">
        <v>15</v>
      </c>
      <c r="D25" s="26" t="s">
        <v>16</v>
      </c>
      <c r="E25" s="26" t="s">
        <v>83</v>
      </c>
      <c r="F25" s="27" t="s">
        <v>84</v>
      </c>
      <c r="G25" s="11" t="s">
        <v>19</v>
      </c>
      <c r="H25" s="11">
        <v>25</v>
      </c>
      <c r="I25" s="19">
        <v>69</v>
      </c>
      <c r="J25" s="20">
        <f t="shared" si="0"/>
        <v>68.62</v>
      </c>
      <c r="K25" s="21" t="str">
        <f>VLOOKUP(E25,'[1]Sheet0'!$E:$F,2,FALSE)</f>
        <v>是</v>
      </c>
      <c r="L25" s="22"/>
    </row>
    <row r="26" spans="1:12" ht="14.25">
      <c r="A26" s="8">
        <v>23</v>
      </c>
      <c r="B26" s="9" t="s">
        <v>85</v>
      </c>
      <c r="C26" s="9" t="s">
        <v>15</v>
      </c>
      <c r="D26" s="26" t="s">
        <v>16</v>
      </c>
      <c r="E26" s="26" t="s">
        <v>86</v>
      </c>
      <c r="F26" s="27" t="s">
        <v>87</v>
      </c>
      <c r="G26" s="11" t="s">
        <v>19</v>
      </c>
      <c r="H26" s="11">
        <v>29</v>
      </c>
      <c r="I26" s="19">
        <v>71.66666666666667</v>
      </c>
      <c r="J26" s="20">
        <f t="shared" si="0"/>
        <v>68.49833333333333</v>
      </c>
      <c r="K26" s="21" t="str">
        <f>VLOOKUP(E26,'[1]Sheet0'!$E:$F,2,FALSE)</f>
        <v>是</v>
      </c>
      <c r="L26" s="22"/>
    </row>
    <row r="27" spans="1:12" ht="14.25">
      <c r="A27" s="8">
        <v>24</v>
      </c>
      <c r="B27" s="9" t="s">
        <v>88</v>
      </c>
      <c r="C27" s="9" t="s">
        <v>15</v>
      </c>
      <c r="D27" s="26" t="s">
        <v>16</v>
      </c>
      <c r="E27" s="26" t="s">
        <v>89</v>
      </c>
      <c r="F27" s="27" t="s">
        <v>90</v>
      </c>
      <c r="G27" s="11" t="s">
        <v>19</v>
      </c>
      <c r="H27" s="11">
        <v>5</v>
      </c>
      <c r="I27" s="19">
        <v>71.33333333333333</v>
      </c>
      <c r="J27" s="20">
        <f t="shared" si="0"/>
        <v>68.27166666666666</v>
      </c>
      <c r="K27" s="21" t="str">
        <f>VLOOKUP(E27,'[1]Sheet0'!$E:$F,2,FALSE)</f>
        <v>是</v>
      </c>
      <c r="L27" s="22"/>
    </row>
    <row r="28" spans="1:12" ht="14.25">
      <c r="A28" s="8">
        <v>25</v>
      </c>
      <c r="B28" s="9" t="s">
        <v>88</v>
      </c>
      <c r="C28" s="9" t="s">
        <v>15</v>
      </c>
      <c r="D28" s="26" t="s">
        <v>16</v>
      </c>
      <c r="E28" s="26" t="s">
        <v>91</v>
      </c>
      <c r="F28" s="27" t="s">
        <v>92</v>
      </c>
      <c r="G28" s="11" t="s">
        <v>19</v>
      </c>
      <c r="H28" s="11">
        <v>4</v>
      </c>
      <c r="I28" s="19">
        <v>72.66666666666667</v>
      </c>
      <c r="J28" s="20">
        <f t="shared" si="0"/>
        <v>67.85833333333333</v>
      </c>
      <c r="K28" s="21" t="str">
        <f>VLOOKUP(E28,'[1]Sheet0'!$E:$F,2,FALSE)</f>
        <v>是</v>
      </c>
      <c r="L28" s="22"/>
    </row>
    <row r="29" spans="1:12" ht="14.25">
      <c r="A29" s="8">
        <v>26</v>
      </c>
      <c r="B29" s="9" t="s">
        <v>88</v>
      </c>
      <c r="C29" s="9" t="s">
        <v>15</v>
      </c>
      <c r="D29" s="26" t="s">
        <v>16</v>
      </c>
      <c r="E29" s="26" t="s">
        <v>93</v>
      </c>
      <c r="F29" s="27" t="s">
        <v>94</v>
      </c>
      <c r="G29" s="11" t="s">
        <v>19</v>
      </c>
      <c r="H29" s="11">
        <v>3</v>
      </c>
      <c r="I29" s="19">
        <v>73.33333333333333</v>
      </c>
      <c r="J29" s="20">
        <f t="shared" si="0"/>
        <v>67.75666666666666</v>
      </c>
      <c r="K29" s="21" t="str">
        <f>VLOOKUP(E29,'[1]Sheet0'!$E:$F,2,FALSE)</f>
        <v>是</v>
      </c>
      <c r="L29" s="22"/>
    </row>
    <row r="30" spans="1:12" ht="14.25">
      <c r="A30" s="8">
        <v>27</v>
      </c>
      <c r="B30" s="9" t="s">
        <v>95</v>
      </c>
      <c r="C30" s="9" t="s">
        <v>15</v>
      </c>
      <c r="D30" s="26" t="s">
        <v>16</v>
      </c>
      <c r="E30" s="26" t="s">
        <v>96</v>
      </c>
      <c r="F30" s="27" t="s">
        <v>97</v>
      </c>
      <c r="G30" s="11" t="s">
        <v>19</v>
      </c>
      <c r="H30" s="11">
        <v>8</v>
      </c>
      <c r="I30" s="19">
        <v>70.66666666666667</v>
      </c>
      <c r="J30" s="20">
        <f t="shared" si="0"/>
        <v>66.05833333333334</v>
      </c>
      <c r="K30" s="21" t="str">
        <f>VLOOKUP(E30,'[1]Sheet0'!$E:$F,2,FALSE)</f>
        <v>是</v>
      </c>
      <c r="L30" s="22"/>
    </row>
    <row r="31" spans="1:12" ht="14.25">
      <c r="A31" s="8">
        <v>28</v>
      </c>
      <c r="B31" s="9" t="s">
        <v>98</v>
      </c>
      <c r="C31" s="9" t="s">
        <v>15</v>
      </c>
      <c r="D31" s="26" t="s">
        <v>16</v>
      </c>
      <c r="E31" s="26" t="s">
        <v>99</v>
      </c>
      <c r="F31" s="27" t="s">
        <v>100</v>
      </c>
      <c r="G31" s="11" t="s">
        <v>19</v>
      </c>
      <c r="H31" s="11">
        <v>28</v>
      </c>
      <c r="I31" s="19">
        <v>71.33333333333333</v>
      </c>
      <c r="J31" s="20">
        <f t="shared" si="0"/>
        <v>65.30666666666667</v>
      </c>
      <c r="K31" s="21" t="str">
        <f>VLOOKUP(E31,'[1]Sheet0'!$E:$F,2,FALSE)</f>
        <v>是</v>
      </c>
      <c r="L31" s="22"/>
    </row>
    <row r="32" spans="1:12" ht="14.25">
      <c r="A32" s="8">
        <v>29</v>
      </c>
      <c r="B32" s="9" t="s">
        <v>98</v>
      </c>
      <c r="C32" s="9" t="s">
        <v>15</v>
      </c>
      <c r="D32" s="26" t="s">
        <v>16</v>
      </c>
      <c r="E32" s="26" t="s">
        <v>101</v>
      </c>
      <c r="F32" s="27" t="s">
        <v>102</v>
      </c>
      <c r="G32" s="11" t="s">
        <v>19</v>
      </c>
      <c r="H32" s="11">
        <v>27</v>
      </c>
      <c r="I32" s="19">
        <v>72.33333333333333</v>
      </c>
      <c r="J32" s="20">
        <f t="shared" si="0"/>
        <v>64.80666666666667</v>
      </c>
      <c r="K32" s="21" t="str">
        <f>VLOOKUP(E32,'[1]Sheet0'!$E:$F,2,FALSE)</f>
        <v>是</v>
      </c>
      <c r="L32" s="22"/>
    </row>
    <row r="33" spans="1:12" ht="14.25">
      <c r="A33" s="8">
        <v>30</v>
      </c>
      <c r="B33" s="9" t="s">
        <v>103</v>
      </c>
      <c r="C33" s="9" t="s">
        <v>15</v>
      </c>
      <c r="D33" s="26" t="s">
        <v>16</v>
      </c>
      <c r="E33" s="26" t="s">
        <v>104</v>
      </c>
      <c r="F33" s="27" t="s">
        <v>105</v>
      </c>
      <c r="G33" s="11"/>
      <c r="H33" s="11"/>
      <c r="I33" s="19"/>
      <c r="J33" s="20">
        <f t="shared" si="0"/>
        <v>33.335</v>
      </c>
      <c r="K33" s="21" t="str">
        <f>VLOOKUP(E33,'[1]Sheet0'!$E:$F,2,FALSE)</f>
        <v>是</v>
      </c>
      <c r="L33" s="22" t="s">
        <v>106</v>
      </c>
    </row>
    <row r="34" spans="1:12" ht="14.25">
      <c r="A34" s="8">
        <v>31</v>
      </c>
      <c r="B34" s="26" t="s">
        <v>107</v>
      </c>
      <c r="C34" s="12" t="s">
        <v>15</v>
      </c>
      <c r="D34" s="28" t="s">
        <v>108</v>
      </c>
      <c r="E34" s="29" t="s">
        <v>109</v>
      </c>
      <c r="F34" s="27" t="s">
        <v>110</v>
      </c>
      <c r="G34" s="11" t="s">
        <v>111</v>
      </c>
      <c r="H34" s="11">
        <v>5</v>
      </c>
      <c r="I34" s="19">
        <v>85.5</v>
      </c>
      <c r="J34" s="20">
        <f t="shared" si="0"/>
        <v>86.7</v>
      </c>
      <c r="K34" s="21" t="str">
        <f>VLOOKUP(E34,'[1]Sheet0'!$E:$F,2,FALSE)</f>
        <v>是</v>
      </c>
      <c r="L34" s="22" t="s">
        <v>20</v>
      </c>
    </row>
    <row r="35" spans="1:12" ht="14.25">
      <c r="A35" s="8">
        <v>32</v>
      </c>
      <c r="B35" s="26" t="s">
        <v>112</v>
      </c>
      <c r="C35" s="12" t="s">
        <v>15</v>
      </c>
      <c r="D35" s="28" t="s">
        <v>108</v>
      </c>
      <c r="E35" s="29" t="s">
        <v>113</v>
      </c>
      <c r="F35" s="27" t="s">
        <v>114</v>
      </c>
      <c r="G35" s="11" t="s">
        <v>115</v>
      </c>
      <c r="H35" s="11">
        <v>2</v>
      </c>
      <c r="I35" s="19">
        <v>87</v>
      </c>
      <c r="J35" s="20">
        <f t="shared" si="0"/>
        <v>84.10499999999999</v>
      </c>
      <c r="K35" s="21" t="str">
        <f>VLOOKUP(E35,'[1]Sheet0'!$E:$F,2,FALSE)</f>
        <v>是</v>
      </c>
      <c r="L35" s="22" t="s">
        <v>20</v>
      </c>
    </row>
    <row r="36" spans="1:12" ht="14.25">
      <c r="A36" s="8">
        <v>33</v>
      </c>
      <c r="B36" s="26" t="s">
        <v>116</v>
      </c>
      <c r="C36" s="12" t="s">
        <v>15</v>
      </c>
      <c r="D36" s="28" t="s">
        <v>108</v>
      </c>
      <c r="E36" s="29" t="s">
        <v>117</v>
      </c>
      <c r="F36" s="27" t="s">
        <v>118</v>
      </c>
      <c r="G36" s="11" t="s">
        <v>111</v>
      </c>
      <c r="H36" s="11">
        <v>13</v>
      </c>
      <c r="I36" s="19">
        <v>80.9</v>
      </c>
      <c r="J36" s="20">
        <f t="shared" si="0"/>
        <v>81.48</v>
      </c>
      <c r="K36" s="21" t="str">
        <f>VLOOKUP(E36,'[1]Sheet0'!$E:$F,2,FALSE)</f>
        <v>是</v>
      </c>
      <c r="L36" s="22" t="s">
        <v>20</v>
      </c>
    </row>
    <row r="37" spans="1:12" ht="14.25">
      <c r="A37" s="8">
        <v>34</v>
      </c>
      <c r="B37" s="26" t="s">
        <v>119</v>
      </c>
      <c r="C37" s="12" t="s">
        <v>15</v>
      </c>
      <c r="D37" s="26" t="s">
        <v>108</v>
      </c>
      <c r="E37" s="30" t="s">
        <v>120</v>
      </c>
      <c r="F37" s="27" t="s">
        <v>121</v>
      </c>
      <c r="G37" s="11" t="s">
        <v>111</v>
      </c>
      <c r="H37" s="11">
        <v>1</v>
      </c>
      <c r="I37" s="19">
        <v>86.7333333333333</v>
      </c>
      <c r="J37" s="20">
        <f t="shared" si="0"/>
        <v>81.28166666666665</v>
      </c>
      <c r="K37" s="21" t="str">
        <f>VLOOKUP(E37,'[1]Sheet0'!$E:$F,2,FALSE)</f>
        <v>是</v>
      </c>
      <c r="L37" s="22" t="s">
        <v>20</v>
      </c>
    </row>
    <row r="38" spans="1:12" ht="14.25">
      <c r="A38" s="8">
        <v>35</v>
      </c>
      <c r="B38" s="26" t="s">
        <v>122</v>
      </c>
      <c r="C38" s="12" t="s">
        <v>15</v>
      </c>
      <c r="D38" s="28" t="s">
        <v>108</v>
      </c>
      <c r="E38" s="29" t="s">
        <v>123</v>
      </c>
      <c r="F38" s="27" t="s">
        <v>124</v>
      </c>
      <c r="G38" s="11" t="s">
        <v>111</v>
      </c>
      <c r="H38" s="11">
        <v>10</v>
      </c>
      <c r="I38" s="19">
        <v>78.7</v>
      </c>
      <c r="J38" s="20">
        <f t="shared" si="0"/>
        <v>80.83500000000001</v>
      </c>
      <c r="K38" s="21" t="str">
        <f>VLOOKUP(E38,'[1]Sheet0'!$E:$F,2,FALSE)</f>
        <v>是</v>
      </c>
      <c r="L38" s="22" t="s">
        <v>20</v>
      </c>
    </row>
    <row r="39" spans="1:12" ht="14.25">
      <c r="A39" s="8">
        <v>36</v>
      </c>
      <c r="B39" s="9" t="s">
        <v>125</v>
      </c>
      <c r="C39" s="12" t="s">
        <v>15</v>
      </c>
      <c r="D39" s="28" t="s">
        <v>108</v>
      </c>
      <c r="E39" s="29" t="s">
        <v>126</v>
      </c>
      <c r="F39" s="27" t="s">
        <v>127</v>
      </c>
      <c r="G39" s="11" t="s">
        <v>115</v>
      </c>
      <c r="H39" s="11">
        <v>17</v>
      </c>
      <c r="I39" s="19">
        <v>81</v>
      </c>
      <c r="J39" s="20">
        <f t="shared" si="0"/>
        <v>80.625</v>
      </c>
      <c r="K39" s="21" t="str">
        <f>VLOOKUP(E39,'[1]Sheet0'!$E:$F,2,FALSE)</f>
        <v>否</v>
      </c>
      <c r="L39" s="22" t="s">
        <v>24</v>
      </c>
    </row>
    <row r="40" spans="1:12" ht="14.25">
      <c r="A40" s="8">
        <v>37</v>
      </c>
      <c r="B40" s="26" t="s">
        <v>128</v>
      </c>
      <c r="C40" s="12" t="s">
        <v>15</v>
      </c>
      <c r="D40" s="28" t="s">
        <v>108</v>
      </c>
      <c r="E40" s="29" t="s">
        <v>129</v>
      </c>
      <c r="F40" s="27" t="s">
        <v>130</v>
      </c>
      <c r="G40" s="11" t="s">
        <v>115</v>
      </c>
      <c r="H40" s="11">
        <v>18</v>
      </c>
      <c r="I40" s="19">
        <v>79.33333333333333</v>
      </c>
      <c r="J40" s="20">
        <f t="shared" si="0"/>
        <v>80.19666666666666</v>
      </c>
      <c r="K40" s="21" t="str">
        <f>VLOOKUP(E40,'[1]Sheet0'!$E:$F,2,FALSE)</f>
        <v>是</v>
      </c>
      <c r="L40" s="22" t="s">
        <v>20</v>
      </c>
    </row>
    <row r="41" spans="1:12" ht="14.25">
      <c r="A41" s="8">
        <v>38</v>
      </c>
      <c r="B41" s="26" t="s">
        <v>131</v>
      </c>
      <c r="C41" s="12" t="s">
        <v>15</v>
      </c>
      <c r="D41" s="26" t="s">
        <v>108</v>
      </c>
      <c r="E41" s="30" t="s">
        <v>132</v>
      </c>
      <c r="F41" s="27" t="s">
        <v>133</v>
      </c>
      <c r="G41" s="11" t="s">
        <v>134</v>
      </c>
      <c r="H41" s="11">
        <v>24</v>
      </c>
      <c r="I41" s="19">
        <v>82.5</v>
      </c>
      <c r="J41" s="20">
        <f t="shared" si="0"/>
        <v>80.17</v>
      </c>
      <c r="K41" s="21" t="str">
        <f>VLOOKUP(E41,'[1]Sheet0'!$E:$F,2,FALSE)</f>
        <v>是</v>
      </c>
      <c r="L41" s="22" t="s">
        <v>20</v>
      </c>
    </row>
    <row r="42" spans="1:12" ht="14.25">
      <c r="A42" s="8">
        <v>39</v>
      </c>
      <c r="B42" s="26" t="s">
        <v>135</v>
      </c>
      <c r="C42" s="12" t="s">
        <v>15</v>
      </c>
      <c r="D42" s="28" t="s">
        <v>108</v>
      </c>
      <c r="E42" s="29" t="s">
        <v>136</v>
      </c>
      <c r="F42" s="27" t="s">
        <v>137</v>
      </c>
      <c r="G42" s="11" t="s">
        <v>111</v>
      </c>
      <c r="H42" s="11">
        <v>23</v>
      </c>
      <c r="I42" s="19">
        <v>77.5</v>
      </c>
      <c r="J42" s="20">
        <f t="shared" si="0"/>
        <v>79.995</v>
      </c>
      <c r="K42" s="21" t="str">
        <f>VLOOKUP(E42,'[1]Sheet0'!$E:$F,2,FALSE)</f>
        <v>是</v>
      </c>
      <c r="L42" s="22" t="s">
        <v>20</v>
      </c>
    </row>
    <row r="43" spans="1:12" ht="14.25">
      <c r="A43" s="8">
        <v>40</v>
      </c>
      <c r="B43" s="26" t="s">
        <v>138</v>
      </c>
      <c r="C43" s="12" t="s">
        <v>15</v>
      </c>
      <c r="D43" s="26" t="s">
        <v>108</v>
      </c>
      <c r="E43" s="30" t="s">
        <v>139</v>
      </c>
      <c r="F43" s="27" t="s">
        <v>140</v>
      </c>
      <c r="G43" s="11" t="s">
        <v>111</v>
      </c>
      <c r="H43" s="11">
        <v>16</v>
      </c>
      <c r="I43" s="19">
        <v>82.83333333333333</v>
      </c>
      <c r="J43" s="20">
        <f t="shared" si="0"/>
        <v>79.77666666666667</v>
      </c>
      <c r="K43" s="21" t="str">
        <f>VLOOKUP(E43,'[1]Sheet0'!$E:$F,2,FALSE)</f>
        <v>是</v>
      </c>
      <c r="L43" s="22" t="s">
        <v>20</v>
      </c>
    </row>
    <row r="44" spans="1:12" ht="14.25">
      <c r="A44" s="8">
        <v>41</v>
      </c>
      <c r="B44" s="26" t="s">
        <v>141</v>
      </c>
      <c r="C44" s="12" t="s">
        <v>15</v>
      </c>
      <c r="D44" s="26" t="s">
        <v>108</v>
      </c>
      <c r="E44" s="30" t="s">
        <v>142</v>
      </c>
      <c r="F44" s="27" t="s">
        <v>143</v>
      </c>
      <c r="G44" s="11" t="s">
        <v>115</v>
      </c>
      <c r="H44" s="11">
        <v>6</v>
      </c>
      <c r="I44" s="19">
        <v>87.66666666666667</v>
      </c>
      <c r="J44" s="20">
        <f t="shared" si="0"/>
        <v>79.66333333333333</v>
      </c>
      <c r="K44" s="21" t="str">
        <f>VLOOKUP(E44,'[1]Sheet0'!$E:$F,2,FALSE)</f>
        <v>是</v>
      </c>
      <c r="L44" s="22" t="s">
        <v>20</v>
      </c>
    </row>
    <row r="45" spans="1:12" ht="14.25">
      <c r="A45" s="8">
        <v>42</v>
      </c>
      <c r="B45" s="26" t="s">
        <v>144</v>
      </c>
      <c r="C45" s="12" t="s">
        <v>15</v>
      </c>
      <c r="D45" s="26" t="s">
        <v>108</v>
      </c>
      <c r="E45" s="30" t="s">
        <v>145</v>
      </c>
      <c r="F45" s="27" t="s">
        <v>146</v>
      </c>
      <c r="G45" s="11" t="s">
        <v>115</v>
      </c>
      <c r="H45" s="11">
        <v>15</v>
      </c>
      <c r="I45" s="19">
        <v>81.83333333333333</v>
      </c>
      <c r="J45" s="20">
        <f t="shared" si="0"/>
        <v>79.65666666666667</v>
      </c>
      <c r="K45" s="21" t="str">
        <f>VLOOKUP(E45,'[1]Sheet0'!$E:$F,2,FALSE)</f>
        <v>是</v>
      </c>
      <c r="L45" s="22" t="s">
        <v>20</v>
      </c>
    </row>
    <row r="46" spans="1:12" ht="14.25">
      <c r="A46" s="8">
        <v>43</v>
      </c>
      <c r="B46" s="26" t="s">
        <v>147</v>
      </c>
      <c r="C46" s="12" t="s">
        <v>15</v>
      </c>
      <c r="D46" s="28" t="s">
        <v>108</v>
      </c>
      <c r="E46" s="29" t="s">
        <v>148</v>
      </c>
      <c r="F46" s="27" t="s">
        <v>149</v>
      </c>
      <c r="G46" s="11" t="s">
        <v>134</v>
      </c>
      <c r="H46" s="11">
        <v>5</v>
      </c>
      <c r="I46" s="19">
        <v>80.5</v>
      </c>
      <c r="J46" s="20">
        <f t="shared" si="0"/>
        <v>79.535</v>
      </c>
      <c r="K46" s="21" t="str">
        <f>VLOOKUP(E46,'[1]Sheet0'!$E:$F,2,FALSE)</f>
        <v>是</v>
      </c>
      <c r="L46" s="22" t="s">
        <v>20</v>
      </c>
    </row>
    <row r="47" spans="1:12" ht="14.25">
      <c r="A47" s="8">
        <v>44</v>
      </c>
      <c r="B47" s="9" t="s">
        <v>150</v>
      </c>
      <c r="C47" s="12" t="s">
        <v>15</v>
      </c>
      <c r="D47" s="28" t="s">
        <v>108</v>
      </c>
      <c r="E47" s="29" t="s">
        <v>151</v>
      </c>
      <c r="F47" s="27" t="s">
        <v>152</v>
      </c>
      <c r="G47" s="11" t="s">
        <v>153</v>
      </c>
      <c r="H47" s="11">
        <v>5</v>
      </c>
      <c r="I47" s="19">
        <v>74.33333333333333</v>
      </c>
      <c r="J47" s="20">
        <f t="shared" si="0"/>
        <v>79.37166666666667</v>
      </c>
      <c r="K47" s="21" t="str">
        <f>VLOOKUP(E47,'[1]Sheet0'!$E:$F,2,FALSE)</f>
        <v>否</v>
      </c>
      <c r="L47" s="22" t="s">
        <v>24</v>
      </c>
    </row>
    <row r="48" spans="1:12" ht="14.25">
      <c r="A48" s="8">
        <v>45</v>
      </c>
      <c r="B48" s="26" t="s">
        <v>154</v>
      </c>
      <c r="C48" s="12" t="s">
        <v>15</v>
      </c>
      <c r="D48" s="28" t="s">
        <v>108</v>
      </c>
      <c r="E48" s="29" t="s">
        <v>155</v>
      </c>
      <c r="F48" s="27" t="s">
        <v>156</v>
      </c>
      <c r="G48" s="11" t="s">
        <v>111</v>
      </c>
      <c r="H48" s="11">
        <v>22</v>
      </c>
      <c r="I48" s="19">
        <v>78.43333333333334</v>
      </c>
      <c r="J48" s="20">
        <f t="shared" si="0"/>
        <v>79.25666666666666</v>
      </c>
      <c r="K48" s="21" t="str">
        <f>VLOOKUP(E48,'[1]Sheet0'!$E:$F,2,FALSE)</f>
        <v>是</v>
      </c>
      <c r="L48" s="22" t="s">
        <v>20</v>
      </c>
    </row>
    <row r="49" spans="1:12" ht="14.25">
      <c r="A49" s="8">
        <v>46</v>
      </c>
      <c r="B49" s="26" t="s">
        <v>157</v>
      </c>
      <c r="C49" s="12" t="s">
        <v>15</v>
      </c>
      <c r="D49" s="28" t="s">
        <v>108</v>
      </c>
      <c r="E49" s="29" t="s">
        <v>158</v>
      </c>
      <c r="F49" s="27" t="s">
        <v>159</v>
      </c>
      <c r="G49" s="11" t="s">
        <v>134</v>
      </c>
      <c r="H49" s="11">
        <v>2</v>
      </c>
      <c r="I49" s="19">
        <v>76.66666666666667</v>
      </c>
      <c r="J49" s="20">
        <f t="shared" si="0"/>
        <v>79.00333333333333</v>
      </c>
      <c r="K49" s="21" t="str">
        <f>VLOOKUP(E49,'[1]Sheet0'!$E:$F,2,FALSE)</f>
        <v>是</v>
      </c>
      <c r="L49" s="22" t="s">
        <v>20</v>
      </c>
    </row>
    <row r="50" spans="1:12" ht="14.25">
      <c r="A50" s="8">
        <v>47</v>
      </c>
      <c r="B50" s="26" t="s">
        <v>160</v>
      </c>
      <c r="C50" s="12" t="s">
        <v>15</v>
      </c>
      <c r="D50" s="26" t="s">
        <v>108</v>
      </c>
      <c r="E50" s="30" t="s">
        <v>161</v>
      </c>
      <c r="F50" s="27" t="s">
        <v>162</v>
      </c>
      <c r="G50" s="11" t="s">
        <v>115</v>
      </c>
      <c r="H50" s="11">
        <v>8</v>
      </c>
      <c r="I50" s="19">
        <v>81.33333333333333</v>
      </c>
      <c r="J50" s="20">
        <f t="shared" si="0"/>
        <v>78.54166666666666</v>
      </c>
      <c r="K50" s="21" t="str">
        <f>VLOOKUP(E50,'[1]Sheet0'!$E:$F,2,FALSE)</f>
        <v>是</v>
      </c>
      <c r="L50" s="22" t="s">
        <v>20</v>
      </c>
    </row>
    <row r="51" spans="1:12" ht="14.25">
      <c r="A51" s="8">
        <v>48</v>
      </c>
      <c r="B51" s="26" t="s">
        <v>163</v>
      </c>
      <c r="C51" s="12" t="s">
        <v>15</v>
      </c>
      <c r="D51" s="26" t="s">
        <v>108</v>
      </c>
      <c r="E51" s="30" t="s">
        <v>164</v>
      </c>
      <c r="F51" s="27" t="s">
        <v>165</v>
      </c>
      <c r="G51" s="11" t="s">
        <v>134</v>
      </c>
      <c r="H51" s="11">
        <v>14</v>
      </c>
      <c r="I51" s="19">
        <v>85.36666666666667</v>
      </c>
      <c r="J51" s="20">
        <f t="shared" si="0"/>
        <v>78.23833333333334</v>
      </c>
      <c r="K51" s="21" t="str">
        <f>VLOOKUP(E51,'[1]Sheet0'!$E:$F,2,FALSE)</f>
        <v>是</v>
      </c>
      <c r="L51" s="22" t="s">
        <v>20</v>
      </c>
    </row>
    <row r="52" spans="1:12" ht="14.25">
      <c r="A52" s="8">
        <v>49</v>
      </c>
      <c r="B52" s="26" t="s">
        <v>166</v>
      </c>
      <c r="C52" s="12" t="s">
        <v>15</v>
      </c>
      <c r="D52" s="26" t="s">
        <v>108</v>
      </c>
      <c r="E52" s="30" t="s">
        <v>167</v>
      </c>
      <c r="F52" s="27" t="s">
        <v>168</v>
      </c>
      <c r="G52" s="11" t="s">
        <v>115</v>
      </c>
      <c r="H52" s="11">
        <v>7</v>
      </c>
      <c r="I52" s="19">
        <v>81.16666666666667</v>
      </c>
      <c r="J52" s="20">
        <f t="shared" si="0"/>
        <v>78.16833333333334</v>
      </c>
      <c r="K52" s="21" t="str">
        <f>VLOOKUP(E52,'[1]Sheet0'!$E:$F,2,FALSE)</f>
        <v>是</v>
      </c>
      <c r="L52" s="22" t="s">
        <v>20</v>
      </c>
    </row>
    <row r="53" spans="1:12" ht="14.25">
      <c r="A53" s="8">
        <v>50</v>
      </c>
      <c r="B53" s="26" t="s">
        <v>169</v>
      </c>
      <c r="C53" s="12" t="s">
        <v>15</v>
      </c>
      <c r="D53" s="26" t="s">
        <v>108</v>
      </c>
      <c r="E53" s="30" t="s">
        <v>170</v>
      </c>
      <c r="F53" s="27" t="s">
        <v>171</v>
      </c>
      <c r="G53" s="11" t="s">
        <v>111</v>
      </c>
      <c r="H53" s="11">
        <v>9</v>
      </c>
      <c r="I53" s="19">
        <v>77.70000000000002</v>
      </c>
      <c r="J53" s="20">
        <f t="shared" si="0"/>
        <v>77.52000000000001</v>
      </c>
      <c r="K53" s="21" t="str">
        <f>VLOOKUP(E53,'[1]Sheet0'!$E:$F,2,FALSE)</f>
        <v>是</v>
      </c>
      <c r="L53" s="22" t="s">
        <v>20</v>
      </c>
    </row>
    <row r="54" spans="1:12" ht="14.25">
      <c r="A54" s="8">
        <v>51</v>
      </c>
      <c r="B54" s="26" t="s">
        <v>172</v>
      </c>
      <c r="C54" s="12" t="s">
        <v>15</v>
      </c>
      <c r="D54" s="26" t="s">
        <v>108</v>
      </c>
      <c r="E54" s="30" t="s">
        <v>173</v>
      </c>
      <c r="F54" s="27" t="s">
        <v>174</v>
      </c>
      <c r="G54" s="11" t="s">
        <v>115</v>
      </c>
      <c r="H54" s="11">
        <v>10</v>
      </c>
      <c r="I54" s="19">
        <v>85.66666666666667</v>
      </c>
      <c r="J54" s="20">
        <f t="shared" si="0"/>
        <v>77.46833333333333</v>
      </c>
      <c r="K54" s="21" t="str">
        <f>VLOOKUP(E54,'[1]Sheet0'!$E:$F,2,FALSE)</f>
        <v>是</v>
      </c>
      <c r="L54" s="22" t="s">
        <v>20</v>
      </c>
    </row>
    <row r="55" spans="1:12" ht="14.25">
      <c r="A55" s="8">
        <v>52</v>
      </c>
      <c r="B55" s="26" t="s">
        <v>175</v>
      </c>
      <c r="C55" s="12" t="s">
        <v>15</v>
      </c>
      <c r="D55" s="28" t="s">
        <v>108</v>
      </c>
      <c r="E55" s="29" t="s">
        <v>176</v>
      </c>
      <c r="F55" s="27" t="s">
        <v>177</v>
      </c>
      <c r="G55" s="11" t="s">
        <v>111</v>
      </c>
      <c r="H55" s="11">
        <v>19</v>
      </c>
      <c r="I55" s="19">
        <v>77.06666666666666</v>
      </c>
      <c r="J55" s="20">
        <f t="shared" si="0"/>
        <v>77.45833333333333</v>
      </c>
      <c r="K55" s="21" t="str">
        <f>VLOOKUP(E55,'[1]Sheet0'!$E:$F,2,FALSE)</f>
        <v>是</v>
      </c>
      <c r="L55" s="22" t="s">
        <v>20</v>
      </c>
    </row>
    <row r="56" spans="1:12" ht="14.25">
      <c r="A56" s="8">
        <v>53</v>
      </c>
      <c r="B56" s="26" t="s">
        <v>178</v>
      </c>
      <c r="C56" s="12" t="s">
        <v>15</v>
      </c>
      <c r="D56" s="26" t="s">
        <v>108</v>
      </c>
      <c r="E56" s="30" t="s">
        <v>179</v>
      </c>
      <c r="F56" s="27" t="s">
        <v>180</v>
      </c>
      <c r="G56" s="11" t="s">
        <v>153</v>
      </c>
      <c r="H56" s="11">
        <v>16</v>
      </c>
      <c r="I56" s="19">
        <v>81</v>
      </c>
      <c r="J56" s="20">
        <f t="shared" si="0"/>
        <v>77.455</v>
      </c>
      <c r="K56" s="21" t="str">
        <f>VLOOKUP(E56,'[1]Sheet0'!$E:$F,2,FALSE)</f>
        <v>是</v>
      </c>
      <c r="L56" s="22" t="s">
        <v>20</v>
      </c>
    </row>
    <row r="57" spans="1:12" ht="14.25">
      <c r="A57" s="8">
        <v>54</v>
      </c>
      <c r="B57" s="26" t="s">
        <v>181</v>
      </c>
      <c r="C57" s="12" t="s">
        <v>15</v>
      </c>
      <c r="D57" s="28" t="s">
        <v>108</v>
      </c>
      <c r="E57" s="29" t="s">
        <v>182</v>
      </c>
      <c r="F57" s="27" t="s">
        <v>183</v>
      </c>
      <c r="G57" s="11" t="s">
        <v>134</v>
      </c>
      <c r="H57" s="11">
        <v>21</v>
      </c>
      <c r="I57" s="19">
        <v>74</v>
      </c>
      <c r="J57" s="20">
        <f t="shared" si="0"/>
        <v>77.32</v>
      </c>
      <c r="K57" s="21" t="str">
        <f>VLOOKUP(E57,'[1]Sheet0'!$E:$F,2,FALSE)</f>
        <v>是</v>
      </c>
      <c r="L57" s="22" t="s">
        <v>20</v>
      </c>
    </row>
    <row r="58" spans="1:12" ht="14.25">
      <c r="A58" s="8">
        <v>55</v>
      </c>
      <c r="B58" s="26" t="s">
        <v>184</v>
      </c>
      <c r="C58" s="12" t="s">
        <v>15</v>
      </c>
      <c r="D58" s="26" t="s">
        <v>108</v>
      </c>
      <c r="E58" s="30" t="s">
        <v>185</v>
      </c>
      <c r="F58" s="27" t="s">
        <v>186</v>
      </c>
      <c r="G58" s="11" t="s">
        <v>153</v>
      </c>
      <c r="H58" s="11">
        <v>11</v>
      </c>
      <c r="I58" s="19">
        <v>80.10000000000001</v>
      </c>
      <c r="J58" s="20">
        <f t="shared" si="0"/>
        <v>77.21000000000001</v>
      </c>
      <c r="K58" s="21" t="str">
        <f>VLOOKUP(E58,'[1]Sheet0'!$E:$F,2,FALSE)</f>
        <v>是</v>
      </c>
      <c r="L58" s="22" t="s">
        <v>20</v>
      </c>
    </row>
    <row r="59" spans="1:12" ht="14.25">
      <c r="A59" s="8">
        <v>56</v>
      </c>
      <c r="B59" s="26" t="s">
        <v>187</v>
      </c>
      <c r="C59" s="12" t="s">
        <v>15</v>
      </c>
      <c r="D59" s="26" t="s">
        <v>108</v>
      </c>
      <c r="E59" s="30" t="s">
        <v>188</v>
      </c>
      <c r="F59" s="27" t="s">
        <v>189</v>
      </c>
      <c r="G59" s="11" t="s">
        <v>134</v>
      </c>
      <c r="H59" s="11">
        <v>16</v>
      </c>
      <c r="I59" s="19">
        <v>82</v>
      </c>
      <c r="J59" s="20">
        <f t="shared" si="0"/>
        <v>76.75999999999999</v>
      </c>
      <c r="K59" s="21" t="str">
        <f>VLOOKUP(E59,'[1]Sheet0'!$E:$F,2,FALSE)</f>
        <v>是</v>
      </c>
      <c r="L59" s="22" t="s">
        <v>20</v>
      </c>
    </row>
    <row r="60" spans="1:12" ht="12.75" customHeight="1">
      <c r="A60" s="8">
        <v>57</v>
      </c>
      <c r="B60" s="9" t="s">
        <v>98</v>
      </c>
      <c r="C60" s="12" t="s">
        <v>15</v>
      </c>
      <c r="D60" s="26" t="s">
        <v>108</v>
      </c>
      <c r="E60" s="31" t="s">
        <v>190</v>
      </c>
      <c r="F60" s="27" t="s">
        <v>191</v>
      </c>
      <c r="G60" s="11" t="s">
        <v>153</v>
      </c>
      <c r="H60" s="11">
        <v>2</v>
      </c>
      <c r="I60" s="19">
        <v>91.33333333333333</v>
      </c>
      <c r="J60" s="20">
        <f t="shared" si="0"/>
        <v>76.62666666666667</v>
      </c>
      <c r="K60" s="21" t="str">
        <f>VLOOKUP(E60,'[1]Sheet0'!$E:$F,2,FALSE)</f>
        <v>否</v>
      </c>
      <c r="L60" s="22" t="s">
        <v>24</v>
      </c>
    </row>
    <row r="61" spans="1:12" ht="14.25">
      <c r="A61" s="8">
        <v>58</v>
      </c>
      <c r="B61" s="26" t="s">
        <v>192</v>
      </c>
      <c r="C61" s="12" t="s">
        <v>15</v>
      </c>
      <c r="D61" s="26" t="s">
        <v>108</v>
      </c>
      <c r="E61" s="30" t="s">
        <v>193</v>
      </c>
      <c r="F61" s="27" t="s">
        <v>194</v>
      </c>
      <c r="G61" s="11" t="s">
        <v>134</v>
      </c>
      <c r="H61" s="11">
        <v>1</v>
      </c>
      <c r="I61" s="19">
        <v>82.33333333333333</v>
      </c>
      <c r="J61" s="20">
        <f t="shared" si="0"/>
        <v>76.04666666666667</v>
      </c>
      <c r="K61" s="21" t="str">
        <f>VLOOKUP(E61,'[1]Sheet0'!$E:$F,2,FALSE)</f>
        <v>是</v>
      </c>
      <c r="L61" s="22" t="s">
        <v>20</v>
      </c>
    </row>
    <row r="62" spans="1:12" ht="14.25">
      <c r="A62" s="8">
        <v>59</v>
      </c>
      <c r="B62" s="26" t="s">
        <v>195</v>
      </c>
      <c r="C62" s="12" t="s">
        <v>15</v>
      </c>
      <c r="D62" s="26" t="s">
        <v>108</v>
      </c>
      <c r="E62" s="30" t="s">
        <v>196</v>
      </c>
      <c r="F62" s="27" t="s">
        <v>197</v>
      </c>
      <c r="G62" s="11" t="s">
        <v>134</v>
      </c>
      <c r="H62" s="11">
        <v>22</v>
      </c>
      <c r="I62" s="19">
        <v>76.66666666666667</v>
      </c>
      <c r="J62" s="20">
        <f t="shared" si="0"/>
        <v>75.87833333333333</v>
      </c>
      <c r="K62" s="21" t="str">
        <f>VLOOKUP(E62,'[1]Sheet0'!$E:$F,2,FALSE)</f>
        <v>是</v>
      </c>
      <c r="L62" s="22" t="s">
        <v>20</v>
      </c>
    </row>
    <row r="63" spans="1:12" ht="14.25">
      <c r="A63" s="8">
        <v>60</v>
      </c>
      <c r="B63" s="26" t="s">
        <v>198</v>
      </c>
      <c r="C63" s="12" t="s">
        <v>15</v>
      </c>
      <c r="D63" s="26" t="s">
        <v>108</v>
      </c>
      <c r="E63" s="30" t="s">
        <v>199</v>
      </c>
      <c r="F63" s="27" t="s">
        <v>200</v>
      </c>
      <c r="G63" s="11" t="s">
        <v>134</v>
      </c>
      <c r="H63" s="11">
        <v>8</v>
      </c>
      <c r="I63" s="19">
        <v>75.66666666666667</v>
      </c>
      <c r="J63" s="20">
        <f t="shared" si="0"/>
        <v>75.81333333333333</v>
      </c>
      <c r="K63" s="21" t="str">
        <f>VLOOKUP(E63,'[1]Sheet0'!$E:$F,2,FALSE)</f>
        <v>是</v>
      </c>
      <c r="L63" s="22" t="s">
        <v>20</v>
      </c>
    </row>
    <row r="64" spans="1:12" ht="14.25">
      <c r="A64" s="8">
        <v>61</v>
      </c>
      <c r="B64" s="26" t="s">
        <v>201</v>
      </c>
      <c r="C64" s="12" t="s">
        <v>202</v>
      </c>
      <c r="D64" s="26" t="s">
        <v>108</v>
      </c>
      <c r="E64" s="30" t="s">
        <v>203</v>
      </c>
      <c r="F64" s="27" t="s">
        <v>204</v>
      </c>
      <c r="G64" s="11" t="s">
        <v>153</v>
      </c>
      <c r="H64" s="11">
        <v>7</v>
      </c>
      <c r="I64" s="19">
        <v>73.06666666666666</v>
      </c>
      <c r="J64" s="20">
        <f t="shared" si="0"/>
        <v>75.31833333333333</v>
      </c>
      <c r="K64" s="21" t="str">
        <f>VLOOKUP(E64,'[1]Sheet0'!$E:$F,2,FALSE)</f>
        <v>是</v>
      </c>
      <c r="L64" s="22" t="s">
        <v>20</v>
      </c>
    </row>
    <row r="65" spans="1:12" ht="14.25">
      <c r="A65" s="8">
        <v>62</v>
      </c>
      <c r="B65" s="9" t="s">
        <v>125</v>
      </c>
      <c r="C65" s="12" t="s">
        <v>15</v>
      </c>
      <c r="D65" s="26" t="s">
        <v>108</v>
      </c>
      <c r="E65" s="30" t="s">
        <v>205</v>
      </c>
      <c r="F65" s="27" t="s">
        <v>206</v>
      </c>
      <c r="G65" s="11" t="s">
        <v>134</v>
      </c>
      <c r="H65" s="11">
        <v>19</v>
      </c>
      <c r="I65" s="19">
        <v>77.5</v>
      </c>
      <c r="J65" s="20">
        <f t="shared" si="0"/>
        <v>75.31</v>
      </c>
      <c r="K65" s="21" t="str">
        <f>VLOOKUP(E65,'[1]Sheet0'!$E:$F,2,FALSE)</f>
        <v>否</v>
      </c>
      <c r="L65" s="22" t="s">
        <v>24</v>
      </c>
    </row>
    <row r="66" spans="1:12" ht="14.25">
      <c r="A66" s="8">
        <v>63</v>
      </c>
      <c r="B66" s="26" t="s">
        <v>207</v>
      </c>
      <c r="C66" s="12" t="s">
        <v>15</v>
      </c>
      <c r="D66" s="26" t="s">
        <v>108</v>
      </c>
      <c r="E66" s="30" t="s">
        <v>208</v>
      </c>
      <c r="F66" s="27" t="s">
        <v>209</v>
      </c>
      <c r="G66" s="11" t="s">
        <v>134</v>
      </c>
      <c r="H66" s="11">
        <v>15</v>
      </c>
      <c r="I66" s="19">
        <v>80.33333333333333</v>
      </c>
      <c r="J66" s="20">
        <f t="shared" si="0"/>
        <v>75.26166666666666</v>
      </c>
      <c r="K66" s="21" t="str">
        <f>VLOOKUP(E66,'[1]Sheet0'!$E:$F,2,FALSE)</f>
        <v>是</v>
      </c>
      <c r="L66" s="22" t="s">
        <v>20</v>
      </c>
    </row>
    <row r="67" spans="1:12" ht="14.25">
      <c r="A67" s="8">
        <v>64</v>
      </c>
      <c r="B67" s="26" t="s">
        <v>210</v>
      </c>
      <c r="C67" s="12" t="s">
        <v>15</v>
      </c>
      <c r="D67" s="26" t="s">
        <v>108</v>
      </c>
      <c r="E67" s="30" t="s">
        <v>211</v>
      </c>
      <c r="F67" s="27" t="s">
        <v>212</v>
      </c>
      <c r="G67" s="11" t="s">
        <v>134</v>
      </c>
      <c r="H67" s="11">
        <v>17</v>
      </c>
      <c r="I67" s="19">
        <v>81.66666666666667</v>
      </c>
      <c r="J67" s="20">
        <f t="shared" si="0"/>
        <v>75.25833333333333</v>
      </c>
      <c r="K67" s="21" t="str">
        <f>VLOOKUP(E67,'[1]Sheet0'!$E:$F,2,FALSE)</f>
        <v>是</v>
      </c>
      <c r="L67" s="22" t="s">
        <v>20</v>
      </c>
    </row>
    <row r="68" spans="1:12" ht="14.25">
      <c r="A68" s="8">
        <v>65</v>
      </c>
      <c r="B68" s="9" t="s">
        <v>213</v>
      </c>
      <c r="C68" s="12" t="s">
        <v>15</v>
      </c>
      <c r="D68" s="32" t="s">
        <v>108</v>
      </c>
      <c r="E68" s="33" t="s">
        <v>214</v>
      </c>
      <c r="F68" s="27" t="s">
        <v>215</v>
      </c>
      <c r="G68" s="11" t="s">
        <v>111</v>
      </c>
      <c r="H68" s="11">
        <v>18</v>
      </c>
      <c r="I68" s="19">
        <v>73.93333333333335</v>
      </c>
      <c r="J68" s="20">
        <f aca="true" t="shared" si="1" ref="J68:J98">F68*0.5+I68*0.5</f>
        <v>75.24666666666667</v>
      </c>
      <c r="K68" s="21" t="str">
        <f>VLOOKUP(E68,'[1]Sheet0'!$E:$F,2,FALSE)</f>
        <v>是</v>
      </c>
      <c r="L68" s="22" t="s">
        <v>216</v>
      </c>
    </row>
    <row r="69" spans="1:12" ht="14.25">
      <c r="A69" s="8">
        <v>66</v>
      </c>
      <c r="B69" s="26" t="s">
        <v>217</v>
      </c>
      <c r="C69" s="12" t="s">
        <v>15</v>
      </c>
      <c r="D69" s="28" t="s">
        <v>108</v>
      </c>
      <c r="E69" s="29" t="s">
        <v>218</v>
      </c>
      <c r="F69" s="27" t="s">
        <v>219</v>
      </c>
      <c r="G69" s="11" t="s">
        <v>153</v>
      </c>
      <c r="H69" s="11">
        <v>6</v>
      </c>
      <c r="I69" s="19">
        <v>72</v>
      </c>
      <c r="J69" s="20">
        <f t="shared" si="1"/>
        <v>74.945</v>
      </c>
      <c r="K69" s="21" t="str">
        <f>VLOOKUP(E69,'[1]Sheet0'!$E:$F,2,FALSE)</f>
        <v>是</v>
      </c>
      <c r="L69" s="22" t="s">
        <v>20</v>
      </c>
    </row>
    <row r="70" spans="1:12" ht="14.25">
      <c r="A70" s="8">
        <v>67</v>
      </c>
      <c r="B70" s="26" t="s">
        <v>220</v>
      </c>
      <c r="C70" s="12" t="s">
        <v>15</v>
      </c>
      <c r="D70" s="26" t="s">
        <v>108</v>
      </c>
      <c r="E70" s="30" t="s">
        <v>221</v>
      </c>
      <c r="F70" s="27" t="s">
        <v>222</v>
      </c>
      <c r="G70" s="11" t="s">
        <v>134</v>
      </c>
      <c r="H70" s="11">
        <v>18</v>
      </c>
      <c r="I70" s="19">
        <v>80.06666666666666</v>
      </c>
      <c r="J70" s="20">
        <f t="shared" si="1"/>
        <v>74.88333333333333</v>
      </c>
      <c r="K70" s="21" t="str">
        <f>VLOOKUP(E70,'[1]Sheet0'!$E:$F,2,FALSE)</f>
        <v>是</v>
      </c>
      <c r="L70" s="22" t="s">
        <v>20</v>
      </c>
    </row>
    <row r="71" spans="1:12" ht="14.25">
      <c r="A71" s="8">
        <v>68</v>
      </c>
      <c r="B71" s="26" t="s">
        <v>223</v>
      </c>
      <c r="C71" s="12" t="s">
        <v>15</v>
      </c>
      <c r="D71" s="26" t="s">
        <v>108</v>
      </c>
      <c r="E71" s="31" t="s">
        <v>224</v>
      </c>
      <c r="F71" s="27" t="s">
        <v>225</v>
      </c>
      <c r="G71" s="11" t="s">
        <v>115</v>
      </c>
      <c r="H71" s="11">
        <v>1</v>
      </c>
      <c r="I71" s="19">
        <v>83.33333333333333</v>
      </c>
      <c r="J71" s="20">
        <f t="shared" si="1"/>
        <v>74.72166666666666</v>
      </c>
      <c r="K71" s="21" t="str">
        <f>VLOOKUP(E71,'[1]Sheet0'!$E:$F,2,FALSE)</f>
        <v>是</v>
      </c>
      <c r="L71" s="22" t="s">
        <v>20</v>
      </c>
    </row>
    <row r="72" spans="1:12" ht="14.25">
      <c r="A72" s="8">
        <v>69</v>
      </c>
      <c r="B72" s="26" t="s">
        <v>226</v>
      </c>
      <c r="C72" s="12" t="s">
        <v>15</v>
      </c>
      <c r="D72" s="28" t="s">
        <v>108</v>
      </c>
      <c r="E72" s="29" t="s">
        <v>227</v>
      </c>
      <c r="F72" s="27" t="s">
        <v>228</v>
      </c>
      <c r="G72" s="11" t="s">
        <v>153</v>
      </c>
      <c r="H72" s="11">
        <v>15</v>
      </c>
      <c r="I72" s="19">
        <v>70.66666666666667</v>
      </c>
      <c r="J72" s="20">
        <f t="shared" si="1"/>
        <v>74.71333333333334</v>
      </c>
      <c r="K72" s="21" t="str">
        <f>VLOOKUP(E72,'[1]Sheet0'!$E:$F,2,FALSE)</f>
        <v>是</v>
      </c>
      <c r="L72" s="22" t="s">
        <v>20</v>
      </c>
    </row>
    <row r="73" spans="1:12" ht="14.25">
      <c r="A73" s="8">
        <v>70</v>
      </c>
      <c r="B73" s="26" t="s">
        <v>229</v>
      </c>
      <c r="C73" s="12" t="s">
        <v>15</v>
      </c>
      <c r="D73" s="26" t="s">
        <v>108</v>
      </c>
      <c r="E73" s="30" t="s">
        <v>230</v>
      </c>
      <c r="F73" s="27" t="s">
        <v>231</v>
      </c>
      <c r="G73" s="11" t="s">
        <v>115</v>
      </c>
      <c r="H73" s="11">
        <v>4</v>
      </c>
      <c r="I73" s="19">
        <v>77.33333333333333</v>
      </c>
      <c r="J73" s="20">
        <f t="shared" si="1"/>
        <v>74.67666666666666</v>
      </c>
      <c r="K73" s="21" t="str">
        <f>VLOOKUP(E73,'[1]Sheet0'!$E:$F,2,FALSE)</f>
        <v>是</v>
      </c>
      <c r="L73" s="22" t="s">
        <v>20</v>
      </c>
    </row>
    <row r="74" spans="1:12" ht="14.25">
      <c r="A74" s="8">
        <v>71</v>
      </c>
      <c r="B74" s="26" t="s">
        <v>232</v>
      </c>
      <c r="C74" s="12" t="s">
        <v>15</v>
      </c>
      <c r="D74" s="26" t="s">
        <v>108</v>
      </c>
      <c r="E74" s="30" t="s">
        <v>233</v>
      </c>
      <c r="F74" s="27" t="s">
        <v>234</v>
      </c>
      <c r="G74" s="11" t="s">
        <v>134</v>
      </c>
      <c r="H74" s="11">
        <v>7</v>
      </c>
      <c r="I74" s="19">
        <v>75.5</v>
      </c>
      <c r="J74" s="20">
        <f t="shared" si="1"/>
        <v>74.535</v>
      </c>
      <c r="K74" s="21" t="str">
        <f>VLOOKUP(E74,'[1]Sheet0'!$E:$F,2,FALSE)</f>
        <v>是</v>
      </c>
      <c r="L74" s="22" t="s">
        <v>20</v>
      </c>
    </row>
    <row r="75" spans="1:12" ht="14.25">
      <c r="A75" s="8">
        <v>72</v>
      </c>
      <c r="B75" s="26" t="s">
        <v>235</v>
      </c>
      <c r="C75" s="12" t="s">
        <v>15</v>
      </c>
      <c r="D75" s="26" t="s">
        <v>108</v>
      </c>
      <c r="E75" s="30" t="s">
        <v>236</v>
      </c>
      <c r="F75" s="27" t="s">
        <v>237</v>
      </c>
      <c r="G75" s="11" t="s">
        <v>111</v>
      </c>
      <c r="H75" s="11">
        <v>3</v>
      </c>
      <c r="I75" s="19">
        <v>76.03333333333333</v>
      </c>
      <c r="J75" s="20">
        <f t="shared" si="1"/>
        <v>74.53166666666667</v>
      </c>
      <c r="K75" s="21" t="str">
        <f>VLOOKUP(E75,'[1]Sheet0'!$E:$F,2,FALSE)</f>
        <v>是</v>
      </c>
      <c r="L75" s="22" t="s">
        <v>20</v>
      </c>
    </row>
    <row r="76" spans="1:12" ht="14.25">
      <c r="A76" s="8">
        <v>73</v>
      </c>
      <c r="B76" s="26" t="s">
        <v>238</v>
      </c>
      <c r="C76" s="12" t="s">
        <v>15</v>
      </c>
      <c r="D76" s="26" t="s">
        <v>108</v>
      </c>
      <c r="E76" s="30" t="s">
        <v>239</v>
      </c>
      <c r="F76" s="27" t="s">
        <v>209</v>
      </c>
      <c r="G76" s="11" t="s">
        <v>111</v>
      </c>
      <c r="H76" s="11">
        <v>17</v>
      </c>
      <c r="I76" s="19">
        <v>78.43333333333334</v>
      </c>
      <c r="J76" s="20">
        <f t="shared" si="1"/>
        <v>74.31166666666667</v>
      </c>
      <c r="K76" s="21" t="str">
        <f>VLOOKUP(E76,'[1]Sheet0'!$E:$F,2,FALSE)</f>
        <v>是</v>
      </c>
      <c r="L76" s="22" t="s">
        <v>20</v>
      </c>
    </row>
    <row r="77" spans="1:12" ht="14.25">
      <c r="A77" s="8">
        <v>74</v>
      </c>
      <c r="B77" s="26" t="s">
        <v>240</v>
      </c>
      <c r="C77" s="12" t="s">
        <v>15</v>
      </c>
      <c r="D77" s="26" t="s">
        <v>108</v>
      </c>
      <c r="E77" s="30" t="s">
        <v>241</v>
      </c>
      <c r="F77" s="27" t="s">
        <v>242</v>
      </c>
      <c r="G77" s="11" t="s">
        <v>111</v>
      </c>
      <c r="H77" s="11">
        <v>14</v>
      </c>
      <c r="I77" s="19">
        <v>74.33333333333333</v>
      </c>
      <c r="J77" s="20">
        <f t="shared" si="1"/>
        <v>74.22166666666666</v>
      </c>
      <c r="K77" s="21" t="str">
        <f>VLOOKUP(E77,'[1]Sheet0'!$E:$F,2,FALSE)</f>
        <v>是</v>
      </c>
      <c r="L77" s="22" t="s">
        <v>20</v>
      </c>
    </row>
    <row r="78" spans="1:12" ht="14.25">
      <c r="A78" s="8">
        <v>75</v>
      </c>
      <c r="B78" s="26" t="s">
        <v>243</v>
      </c>
      <c r="C78" s="12" t="s">
        <v>15</v>
      </c>
      <c r="D78" s="26" t="s">
        <v>108</v>
      </c>
      <c r="E78" s="30" t="s">
        <v>244</v>
      </c>
      <c r="F78" s="27" t="s">
        <v>245</v>
      </c>
      <c r="G78" s="11" t="s">
        <v>153</v>
      </c>
      <c r="H78" s="11">
        <v>14</v>
      </c>
      <c r="I78" s="19">
        <v>77</v>
      </c>
      <c r="J78" s="20">
        <f t="shared" si="1"/>
        <v>74.195</v>
      </c>
      <c r="K78" s="21" t="str">
        <f>VLOOKUP(E78,'[1]Sheet0'!$E:$F,2,FALSE)</f>
        <v>是</v>
      </c>
      <c r="L78" s="22" t="s">
        <v>20</v>
      </c>
    </row>
    <row r="79" spans="1:12" ht="14.25">
      <c r="A79" s="8">
        <v>76</v>
      </c>
      <c r="B79" s="26" t="s">
        <v>246</v>
      </c>
      <c r="C79" s="12" t="s">
        <v>15</v>
      </c>
      <c r="D79" s="26" t="s">
        <v>108</v>
      </c>
      <c r="E79" s="30" t="s">
        <v>247</v>
      </c>
      <c r="F79" s="27" t="s">
        <v>248</v>
      </c>
      <c r="G79" s="11" t="s">
        <v>115</v>
      </c>
      <c r="H79" s="11">
        <v>12</v>
      </c>
      <c r="I79" s="19">
        <v>74.33333333333333</v>
      </c>
      <c r="J79" s="20">
        <f t="shared" si="1"/>
        <v>74.01666666666667</v>
      </c>
      <c r="K79" s="21" t="str">
        <f>VLOOKUP(E79,'[1]Sheet0'!$E:$F,2,FALSE)</f>
        <v>是</v>
      </c>
      <c r="L79" s="22" t="s">
        <v>20</v>
      </c>
    </row>
    <row r="80" spans="1:12" ht="14.25">
      <c r="A80" s="8">
        <v>77</v>
      </c>
      <c r="B80" s="26" t="s">
        <v>249</v>
      </c>
      <c r="C80" s="12" t="s">
        <v>15</v>
      </c>
      <c r="D80" s="26" t="s">
        <v>108</v>
      </c>
      <c r="E80" s="30" t="s">
        <v>250</v>
      </c>
      <c r="F80" s="27" t="s">
        <v>251</v>
      </c>
      <c r="G80" s="11" t="s">
        <v>111</v>
      </c>
      <c r="H80" s="11">
        <v>12</v>
      </c>
      <c r="I80" s="19">
        <v>74.5</v>
      </c>
      <c r="J80" s="20">
        <f t="shared" si="1"/>
        <v>73.92</v>
      </c>
      <c r="K80" s="21" t="str">
        <f>VLOOKUP(E80,'[1]Sheet0'!$E:$F,2,FALSE)</f>
        <v>是</v>
      </c>
      <c r="L80" s="22" t="s">
        <v>20</v>
      </c>
    </row>
    <row r="81" spans="1:12" ht="14.25">
      <c r="A81" s="8">
        <v>78</v>
      </c>
      <c r="B81" s="26" t="s">
        <v>252</v>
      </c>
      <c r="C81" s="12" t="s">
        <v>15</v>
      </c>
      <c r="D81" s="26" t="s">
        <v>108</v>
      </c>
      <c r="E81" s="30" t="s">
        <v>253</v>
      </c>
      <c r="F81" s="27" t="s">
        <v>143</v>
      </c>
      <c r="G81" s="11" t="s">
        <v>134</v>
      </c>
      <c r="H81" s="11">
        <v>10</v>
      </c>
      <c r="I81" s="10">
        <v>76</v>
      </c>
      <c r="J81" s="20">
        <f t="shared" si="1"/>
        <v>73.83</v>
      </c>
      <c r="K81" s="21" t="str">
        <f>VLOOKUP(E81,'[1]Sheet0'!$E:$F,2,FALSE)</f>
        <v>是</v>
      </c>
      <c r="L81" s="22" t="s">
        <v>20</v>
      </c>
    </row>
    <row r="82" spans="1:12" ht="14.25">
      <c r="A82" s="8">
        <v>79</v>
      </c>
      <c r="B82" s="26" t="s">
        <v>254</v>
      </c>
      <c r="C82" s="12" t="s">
        <v>15</v>
      </c>
      <c r="D82" s="26" t="s">
        <v>108</v>
      </c>
      <c r="E82" s="30" t="s">
        <v>255</v>
      </c>
      <c r="F82" s="27" t="s">
        <v>256</v>
      </c>
      <c r="G82" s="11" t="s">
        <v>115</v>
      </c>
      <c r="H82" s="11">
        <v>5</v>
      </c>
      <c r="I82" s="19">
        <v>77.66666666666667</v>
      </c>
      <c r="J82" s="20">
        <f t="shared" si="1"/>
        <v>73.74333333333334</v>
      </c>
      <c r="K82" s="21" t="str">
        <f>VLOOKUP(E82,'[1]Sheet0'!$E:$F,2,FALSE)</f>
        <v>是</v>
      </c>
      <c r="L82" s="22" t="s">
        <v>20</v>
      </c>
    </row>
    <row r="83" spans="1:12" ht="14.25">
      <c r="A83" s="8">
        <v>80</v>
      </c>
      <c r="B83" s="26" t="s">
        <v>257</v>
      </c>
      <c r="C83" s="12" t="s">
        <v>15</v>
      </c>
      <c r="D83" s="26" t="s">
        <v>108</v>
      </c>
      <c r="E83" s="30" t="s">
        <v>258</v>
      </c>
      <c r="F83" s="27" t="s">
        <v>259</v>
      </c>
      <c r="G83" s="11" t="s">
        <v>153</v>
      </c>
      <c r="H83" s="11">
        <v>13</v>
      </c>
      <c r="I83" s="19">
        <v>73.06666666666666</v>
      </c>
      <c r="J83" s="20">
        <f t="shared" si="1"/>
        <v>73.71333333333334</v>
      </c>
      <c r="K83" s="21" t="str">
        <f>VLOOKUP(E83,'[1]Sheet0'!$E:$F,2,FALSE)</f>
        <v>是</v>
      </c>
      <c r="L83" s="22" t="s">
        <v>20</v>
      </c>
    </row>
    <row r="84" spans="1:12" ht="14.25">
      <c r="A84" s="8">
        <v>81</v>
      </c>
      <c r="B84" s="26" t="s">
        <v>260</v>
      </c>
      <c r="C84" s="12" t="s">
        <v>15</v>
      </c>
      <c r="D84" s="26" t="s">
        <v>108</v>
      </c>
      <c r="E84" s="30" t="s">
        <v>261</v>
      </c>
      <c r="F84" s="27" t="s">
        <v>262</v>
      </c>
      <c r="G84" s="11" t="s">
        <v>134</v>
      </c>
      <c r="H84" s="11">
        <v>9</v>
      </c>
      <c r="I84" s="19">
        <v>74.66666666666667</v>
      </c>
      <c r="J84" s="20">
        <f t="shared" si="1"/>
        <v>73.67833333333334</v>
      </c>
      <c r="K84" s="21" t="str">
        <f>VLOOKUP(E84,'[1]Sheet0'!$E:$F,2,FALSE)</f>
        <v>是</v>
      </c>
      <c r="L84" s="22" t="s">
        <v>20</v>
      </c>
    </row>
    <row r="85" spans="1:12" ht="14.25">
      <c r="A85" s="8">
        <v>82</v>
      </c>
      <c r="B85" s="26" t="s">
        <v>263</v>
      </c>
      <c r="C85" s="12" t="s">
        <v>15</v>
      </c>
      <c r="D85" s="26" t="s">
        <v>108</v>
      </c>
      <c r="E85" s="31" t="s">
        <v>264</v>
      </c>
      <c r="F85" s="27" t="s">
        <v>265</v>
      </c>
      <c r="G85" s="11" t="s">
        <v>153</v>
      </c>
      <c r="H85" s="11">
        <v>10</v>
      </c>
      <c r="I85" s="19">
        <v>80.66666666666667</v>
      </c>
      <c r="J85" s="20">
        <f t="shared" si="1"/>
        <v>73.65333333333334</v>
      </c>
      <c r="K85" s="21" t="str">
        <f>VLOOKUP(E85,'[1]Sheet0'!$E:$F,2,FALSE)</f>
        <v>是</v>
      </c>
      <c r="L85" s="22" t="s">
        <v>20</v>
      </c>
    </row>
    <row r="86" spans="1:12" ht="14.25">
      <c r="A86" s="8">
        <v>83</v>
      </c>
      <c r="B86" s="26" t="s">
        <v>266</v>
      </c>
      <c r="C86" s="12" t="s">
        <v>15</v>
      </c>
      <c r="D86" s="26" t="s">
        <v>108</v>
      </c>
      <c r="E86" s="30" t="s">
        <v>267</v>
      </c>
      <c r="F86" s="27" t="s">
        <v>268</v>
      </c>
      <c r="G86" s="11" t="s">
        <v>153</v>
      </c>
      <c r="H86" s="11">
        <v>3</v>
      </c>
      <c r="I86" s="19">
        <v>71.33333333333333</v>
      </c>
      <c r="J86" s="20">
        <f t="shared" si="1"/>
        <v>73.40166666666667</v>
      </c>
      <c r="K86" s="21" t="str">
        <f>VLOOKUP(E86,'[1]Sheet0'!$E:$F,2,FALSE)</f>
        <v>是</v>
      </c>
      <c r="L86" s="22" t="s">
        <v>20</v>
      </c>
    </row>
    <row r="87" spans="1:12" ht="14.25">
      <c r="A87" s="8">
        <v>84</v>
      </c>
      <c r="B87" s="26" t="s">
        <v>269</v>
      </c>
      <c r="C87" s="12" t="s">
        <v>15</v>
      </c>
      <c r="D87" s="26" t="s">
        <v>108</v>
      </c>
      <c r="E87" s="30" t="s">
        <v>270</v>
      </c>
      <c r="F87" s="27" t="s">
        <v>271</v>
      </c>
      <c r="G87" s="11" t="s">
        <v>134</v>
      </c>
      <c r="H87" s="11">
        <v>23</v>
      </c>
      <c r="I87" s="19">
        <v>74.06666666666666</v>
      </c>
      <c r="J87" s="20">
        <f t="shared" si="1"/>
        <v>72.76333333333332</v>
      </c>
      <c r="K87" s="21" t="str">
        <f>VLOOKUP(E87,'[1]Sheet0'!$E:$F,2,FALSE)</f>
        <v>是</v>
      </c>
      <c r="L87" s="22" t="s">
        <v>20</v>
      </c>
    </row>
    <row r="88" spans="1:12" ht="14.25">
      <c r="A88" s="8">
        <v>85</v>
      </c>
      <c r="B88" s="26" t="s">
        <v>272</v>
      </c>
      <c r="C88" s="12" t="s">
        <v>202</v>
      </c>
      <c r="D88" s="26" t="s">
        <v>108</v>
      </c>
      <c r="E88" s="31" t="s">
        <v>273</v>
      </c>
      <c r="F88" s="27" t="s">
        <v>274</v>
      </c>
      <c r="G88" s="11" t="s">
        <v>111</v>
      </c>
      <c r="H88" s="11">
        <v>24</v>
      </c>
      <c r="I88" s="19">
        <v>80</v>
      </c>
      <c r="J88" s="20">
        <f t="shared" si="1"/>
        <v>72.755</v>
      </c>
      <c r="K88" s="21" t="str">
        <f>VLOOKUP(E88,'[1]Sheet0'!$E:$F,2,FALSE)</f>
        <v>是</v>
      </c>
      <c r="L88" s="22" t="s">
        <v>20</v>
      </c>
    </row>
    <row r="89" spans="1:12" ht="14.25">
      <c r="A89" s="8">
        <v>86</v>
      </c>
      <c r="B89" s="26" t="s">
        <v>275</v>
      </c>
      <c r="C89" s="12" t="s">
        <v>15</v>
      </c>
      <c r="D89" s="26" t="s">
        <v>108</v>
      </c>
      <c r="E89" s="30" t="s">
        <v>276</v>
      </c>
      <c r="F89" s="27" t="s">
        <v>277</v>
      </c>
      <c r="G89" s="11" t="s">
        <v>153</v>
      </c>
      <c r="H89" s="11">
        <v>1</v>
      </c>
      <c r="I89" s="19">
        <v>72.66666666666667</v>
      </c>
      <c r="J89" s="20">
        <f t="shared" si="1"/>
        <v>72.67333333333335</v>
      </c>
      <c r="K89" s="21" t="str">
        <f>VLOOKUP(E89,'[1]Sheet0'!$E:$F,2,FALSE)</f>
        <v>是</v>
      </c>
      <c r="L89" s="22" t="s">
        <v>20</v>
      </c>
    </row>
    <row r="90" spans="1:12" ht="14.25">
      <c r="A90" s="8">
        <v>87</v>
      </c>
      <c r="B90" s="26" t="s">
        <v>278</v>
      </c>
      <c r="C90" s="12" t="s">
        <v>15</v>
      </c>
      <c r="D90" s="26" t="s">
        <v>108</v>
      </c>
      <c r="E90" s="30" t="s">
        <v>279</v>
      </c>
      <c r="F90" s="27" t="s">
        <v>280</v>
      </c>
      <c r="G90" s="11" t="s">
        <v>115</v>
      </c>
      <c r="H90" s="11">
        <v>13</v>
      </c>
      <c r="I90" s="19">
        <v>72.66666666666667</v>
      </c>
      <c r="J90" s="20">
        <f t="shared" si="1"/>
        <v>72.53833333333333</v>
      </c>
      <c r="K90" s="21" t="str">
        <f>VLOOKUP(E90,'[1]Sheet0'!$E:$F,2,FALSE)</f>
        <v>是</v>
      </c>
      <c r="L90" s="22" t="s">
        <v>20</v>
      </c>
    </row>
    <row r="91" spans="1:12" ht="14.25">
      <c r="A91" s="8">
        <v>88</v>
      </c>
      <c r="B91" s="26" t="s">
        <v>281</v>
      </c>
      <c r="C91" s="12" t="s">
        <v>15</v>
      </c>
      <c r="D91" s="26" t="s">
        <v>108</v>
      </c>
      <c r="E91" s="30" t="s">
        <v>282</v>
      </c>
      <c r="F91" s="27" t="s">
        <v>283</v>
      </c>
      <c r="G91" s="11" t="s">
        <v>153</v>
      </c>
      <c r="H91" s="11">
        <v>4</v>
      </c>
      <c r="I91" s="19">
        <v>71.33333333333333</v>
      </c>
      <c r="J91" s="20">
        <f t="shared" si="1"/>
        <v>72.53166666666667</v>
      </c>
      <c r="K91" s="21" t="str">
        <f>VLOOKUP(E91,'[1]Sheet0'!$E:$F,2,FALSE)</f>
        <v>是</v>
      </c>
      <c r="L91" s="22" t="s">
        <v>20</v>
      </c>
    </row>
    <row r="92" spans="1:12" ht="14.25">
      <c r="A92" s="8">
        <v>89</v>
      </c>
      <c r="B92" s="26" t="s">
        <v>284</v>
      </c>
      <c r="C92" s="12" t="s">
        <v>15</v>
      </c>
      <c r="D92" s="26" t="s">
        <v>108</v>
      </c>
      <c r="E92" s="30" t="s">
        <v>285</v>
      </c>
      <c r="F92" s="27" t="s">
        <v>286</v>
      </c>
      <c r="G92" s="11" t="s">
        <v>153</v>
      </c>
      <c r="H92" s="11">
        <v>12</v>
      </c>
      <c r="I92" s="19">
        <v>73.33333333333333</v>
      </c>
      <c r="J92" s="20">
        <f t="shared" si="1"/>
        <v>72.47166666666666</v>
      </c>
      <c r="K92" s="21" t="str">
        <f>VLOOKUP(E92,'[1]Sheet0'!$E:$F,2,FALSE)</f>
        <v>是</v>
      </c>
      <c r="L92" s="22" t="s">
        <v>20</v>
      </c>
    </row>
    <row r="93" spans="1:12" ht="14.25">
      <c r="A93" s="8">
        <v>90</v>
      </c>
      <c r="B93" s="26" t="s">
        <v>287</v>
      </c>
      <c r="C93" s="12" t="s">
        <v>15</v>
      </c>
      <c r="D93" s="26" t="s">
        <v>108</v>
      </c>
      <c r="E93" s="30" t="s">
        <v>288</v>
      </c>
      <c r="F93" s="27" t="s">
        <v>289</v>
      </c>
      <c r="G93" s="11" t="s">
        <v>134</v>
      </c>
      <c r="H93" s="11">
        <v>4</v>
      </c>
      <c r="I93" s="19">
        <v>71.66666666666667</v>
      </c>
      <c r="J93" s="20">
        <f t="shared" si="1"/>
        <v>72.07833333333333</v>
      </c>
      <c r="K93" s="21" t="str">
        <f>VLOOKUP(E93,'[1]Sheet0'!$E:$F,2,FALSE)</f>
        <v>是</v>
      </c>
      <c r="L93" s="22" t="s">
        <v>20</v>
      </c>
    </row>
    <row r="94" spans="1:12" ht="14.25">
      <c r="A94" s="8">
        <v>91</v>
      </c>
      <c r="B94" s="26" t="s">
        <v>290</v>
      </c>
      <c r="C94" s="12" t="s">
        <v>15</v>
      </c>
      <c r="D94" s="26" t="s">
        <v>108</v>
      </c>
      <c r="E94" s="31" t="s">
        <v>291</v>
      </c>
      <c r="F94" s="27" t="s">
        <v>292</v>
      </c>
      <c r="G94" s="11" t="s">
        <v>111</v>
      </c>
      <c r="H94" s="11">
        <v>25</v>
      </c>
      <c r="I94" s="19">
        <v>77.10000000000001</v>
      </c>
      <c r="J94" s="20">
        <f t="shared" si="1"/>
        <v>71.72</v>
      </c>
      <c r="K94" s="21" t="str">
        <f>VLOOKUP(E94,'[1]Sheet0'!$E:$F,2,FALSE)</f>
        <v>是</v>
      </c>
      <c r="L94" s="22" t="s">
        <v>20</v>
      </c>
    </row>
    <row r="95" spans="1:12" ht="14.25">
      <c r="A95" s="8">
        <v>92</v>
      </c>
      <c r="B95" s="26" t="s">
        <v>293</v>
      </c>
      <c r="C95" s="12" t="s">
        <v>15</v>
      </c>
      <c r="D95" s="26" t="s">
        <v>108</v>
      </c>
      <c r="E95" s="31" t="s">
        <v>294</v>
      </c>
      <c r="F95" s="27" t="s">
        <v>295</v>
      </c>
      <c r="G95" s="11" t="s">
        <v>111</v>
      </c>
      <c r="H95" s="11">
        <v>2</v>
      </c>
      <c r="I95" s="19">
        <v>83.93333333333334</v>
      </c>
      <c r="J95" s="20">
        <f t="shared" si="1"/>
        <v>71.70166666666667</v>
      </c>
      <c r="K95" s="21" t="str">
        <f>VLOOKUP(E95,'[1]Sheet0'!$E:$F,2,FALSE)</f>
        <v>是</v>
      </c>
      <c r="L95" s="22" t="s">
        <v>20</v>
      </c>
    </row>
    <row r="96" spans="1:12" ht="14.25">
      <c r="A96" s="8">
        <v>93</v>
      </c>
      <c r="B96" s="26" t="s">
        <v>296</v>
      </c>
      <c r="C96" s="12" t="s">
        <v>15</v>
      </c>
      <c r="D96" s="26" t="s">
        <v>108</v>
      </c>
      <c r="E96" s="31" t="s">
        <v>297</v>
      </c>
      <c r="F96" s="27" t="s">
        <v>298</v>
      </c>
      <c r="G96" s="11" t="s">
        <v>111</v>
      </c>
      <c r="H96" s="11">
        <v>21</v>
      </c>
      <c r="I96" s="19">
        <v>75.83333333333333</v>
      </c>
      <c r="J96" s="20">
        <f t="shared" si="1"/>
        <v>71.58166666666666</v>
      </c>
      <c r="K96" s="21" t="str">
        <f>VLOOKUP(E96,'[1]Sheet0'!$E:$F,2,FALSE)</f>
        <v>是</v>
      </c>
      <c r="L96" s="22" t="s">
        <v>20</v>
      </c>
    </row>
    <row r="97" spans="1:12" ht="14.25">
      <c r="A97" s="8">
        <v>94</v>
      </c>
      <c r="B97" s="26" t="s">
        <v>299</v>
      </c>
      <c r="C97" s="12" t="s">
        <v>15</v>
      </c>
      <c r="D97" s="26" t="s">
        <v>108</v>
      </c>
      <c r="E97" s="30" t="s">
        <v>300</v>
      </c>
      <c r="F97" s="27" t="s">
        <v>301</v>
      </c>
      <c r="G97" s="11" t="s">
        <v>111</v>
      </c>
      <c r="H97" s="11">
        <v>8</v>
      </c>
      <c r="I97" s="19">
        <v>72.63333333333334</v>
      </c>
      <c r="J97" s="20">
        <f t="shared" si="1"/>
        <v>71.57166666666667</v>
      </c>
      <c r="K97" s="21" t="str">
        <f>VLOOKUP(E97,'[1]Sheet0'!$E:$F,2,FALSE)</f>
        <v>是</v>
      </c>
      <c r="L97" s="22" t="s">
        <v>20</v>
      </c>
    </row>
    <row r="98" spans="1:12" ht="14.25">
      <c r="A98" s="8">
        <v>95</v>
      </c>
      <c r="B98" s="26" t="s">
        <v>302</v>
      </c>
      <c r="C98" s="12" t="s">
        <v>15</v>
      </c>
      <c r="D98" s="26" t="s">
        <v>108</v>
      </c>
      <c r="E98" s="30" t="s">
        <v>303</v>
      </c>
      <c r="F98" s="27" t="s">
        <v>304</v>
      </c>
      <c r="G98" s="11" t="s">
        <v>153</v>
      </c>
      <c r="H98" s="11">
        <v>17</v>
      </c>
      <c r="I98" s="19">
        <v>72.03333333333332</v>
      </c>
      <c r="J98" s="20">
        <f t="shared" si="1"/>
        <v>71.47666666666666</v>
      </c>
      <c r="K98" s="21" t="str">
        <f>VLOOKUP(E98,'[1]Sheet0'!$E:$F,2,FALSE)</f>
        <v>是</v>
      </c>
      <c r="L98" s="22" t="s">
        <v>20</v>
      </c>
    </row>
    <row r="99" spans="1:12" ht="14.25">
      <c r="A99" s="8">
        <v>96</v>
      </c>
      <c r="B99" s="26" t="s">
        <v>305</v>
      </c>
      <c r="C99" s="12" t="s">
        <v>15</v>
      </c>
      <c r="D99" s="26" t="s">
        <v>108</v>
      </c>
      <c r="E99" s="30" t="s">
        <v>306</v>
      </c>
      <c r="F99" s="27" t="s">
        <v>307</v>
      </c>
      <c r="G99" s="11" t="s">
        <v>134</v>
      </c>
      <c r="H99" s="11">
        <v>12</v>
      </c>
      <c r="I99" s="19">
        <v>71.4</v>
      </c>
      <c r="J99" s="20">
        <v>71.39999999999999</v>
      </c>
      <c r="K99" s="21" t="str">
        <f>VLOOKUP(E99,'[1]Sheet0'!$E:$F,2,FALSE)</f>
        <v>是</v>
      </c>
      <c r="L99" s="22" t="s">
        <v>20</v>
      </c>
    </row>
    <row r="100" spans="1:12" ht="14.25">
      <c r="A100" s="8">
        <v>97</v>
      </c>
      <c r="B100" s="26" t="s">
        <v>308</v>
      </c>
      <c r="C100" s="12" t="s">
        <v>15</v>
      </c>
      <c r="D100" s="26" t="s">
        <v>108</v>
      </c>
      <c r="E100" s="31" t="s">
        <v>309</v>
      </c>
      <c r="F100" s="27" t="s">
        <v>310</v>
      </c>
      <c r="G100" s="11" t="s">
        <v>134</v>
      </c>
      <c r="H100" s="11">
        <v>6</v>
      </c>
      <c r="I100" s="19">
        <v>74.33333333333334</v>
      </c>
      <c r="J100" s="20">
        <f aca="true" t="shared" si="2" ref="J100:J145">F100*0.5+I100*0.5</f>
        <v>71.00666666666667</v>
      </c>
      <c r="K100" s="21" t="str">
        <f>VLOOKUP(E100,'[1]Sheet0'!$E:$F,2,FALSE)</f>
        <v>是</v>
      </c>
      <c r="L100" s="22" t="s">
        <v>20</v>
      </c>
    </row>
    <row r="101" spans="1:12" ht="14.25">
      <c r="A101" s="8">
        <v>98</v>
      </c>
      <c r="B101" s="26" t="s">
        <v>311</v>
      </c>
      <c r="C101" s="12" t="s">
        <v>15</v>
      </c>
      <c r="D101" s="26" t="s">
        <v>108</v>
      </c>
      <c r="E101" s="30" t="s">
        <v>312</v>
      </c>
      <c r="F101" s="27" t="s">
        <v>313</v>
      </c>
      <c r="G101" s="11" t="s">
        <v>111</v>
      </c>
      <c r="H101" s="11">
        <v>7</v>
      </c>
      <c r="I101" s="19">
        <v>70.8</v>
      </c>
      <c r="J101" s="20">
        <f t="shared" si="2"/>
        <v>70.225</v>
      </c>
      <c r="K101" s="21" t="str">
        <f>VLOOKUP(E101,'[1]Sheet0'!$E:$F,2,FALSE)</f>
        <v>是</v>
      </c>
      <c r="L101" s="22" t="s">
        <v>20</v>
      </c>
    </row>
    <row r="102" spans="1:12" ht="14.25">
      <c r="A102" s="8">
        <v>99</v>
      </c>
      <c r="B102" s="26" t="s">
        <v>314</v>
      </c>
      <c r="C102" s="12" t="s">
        <v>15</v>
      </c>
      <c r="D102" s="26" t="s">
        <v>108</v>
      </c>
      <c r="E102" s="30" t="s">
        <v>315</v>
      </c>
      <c r="F102" s="27" t="s">
        <v>316</v>
      </c>
      <c r="G102" s="11" t="s">
        <v>111</v>
      </c>
      <c r="H102" s="11">
        <v>11</v>
      </c>
      <c r="I102" s="19">
        <v>70.16666666666667</v>
      </c>
      <c r="J102" s="20">
        <f t="shared" si="2"/>
        <v>70.20833333333334</v>
      </c>
      <c r="K102" s="21" t="str">
        <f>VLOOKUP(E102,'[1]Sheet0'!$E:$F,2,FALSE)</f>
        <v>是</v>
      </c>
      <c r="L102" s="22" t="s">
        <v>20</v>
      </c>
    </row>
    <row r="103" spans="1:12" ht="14.25">
      <c r="A103" s="8">
        <v>100</v>
      </c>
      <c r="B103" s="26" t="s">
        <v>317</v>
      </c>
      <c r="C103" s="12" t="s">
        <v>15</v>
      </c>
      <c r="D103" s="26" t="s">
        <v>108</v>
      </c>
      <c r="E103" s="30" t="s">
        <v>318</v>
      </c>
      <c r="F103" s="27" t="s">
        <v>319</v>
      </c>
      <c r="G103" s="11" t="s">
        <v>134</v>
      </c>
      <c r="H103" s="11">
        <v>11</v>
      </c>
      <c r="I103" s="19">
        <v>71.66666666666667</v>
      </c>
      <c r="J103" s="20">
        <f t="shared" si="2"/>
        <v>70.17333333333335</v>
      </c>
      <c r="K103" s="21" t="str">
        <f>VLOOKUP(E103,'[1]Sheet0'!$E:$F,2,FALSE)</f>
        <v>是</v>
      </c>
      <c r="L103" s="22" t="s">
        <v>20</v>
      </c>
    </row>
    <row r="104" spans="1:12" ht="14.25">
      <c r="A104" s="8">
        <v>101</v>
      </c>
      <c r="B104" s="26" t="s">
        <v>320</v>
      </c>
      <c r="C104" s="12" t="s">
        <v>15</v>
      </c>
      <c r="D104" s="26" t="s">
        <v>108</v>
      </c>
      <c r="E104" s="31" t="s">
        <v>321</v>
      </c>
      <c r="F104" s="27" t="s">
        <v>322</v>
      </c>
      <c r="G104" s="11" t="s">
        <v>115</v>
      </c>
      <c r="H104" s="11">
        <v>14</v>
      </c>
      <c r="I104" s="19">
        <v>76.66666666666667</v>
      </c>
      <c r="J104" s="20">
        <f t="shared" si="2"/>
        <v>69.71833333333333</v>
      </c>
      <c r="K104" s="21" t="str">
        <f>VLOOKUP(E104,'[1]Sheet0'!$E:$F,2,FALSE)</f>
        <v>是</v>
      </c>
      <c r="L104" s="22" t="s">
        <v>20</v>
      </c>
    </row>
    <row r="105" spans="1:12" ht="14.25">
      <c r="A105" s="8">
        <v>102</v>
      </c>
      <c r="B105" s="26" t="s">
        <v>323</v>
      </c>
      <c r="C105" s="12" t="s">
        <v>15</v>
      </c>
      <c r="D105" s="26" t="s">
        <v>108</v>
      </c>
      <c r="E105" s="31" t="s">
        <v>324</v>
      </c>
      <c r="F105" s="27" t="s">
        <v>325</v>
      </c>
      <c r="G105" s="11" t="s">
        <v>153</v>
      </c>
      <c r="H105" s="11">
        <v>9</v>
      </c>
      <c r="I105" s="19">
        <v>73.7</v>
      </c>
      <c r="J105" s="20">
        <f t="shared" si="2"/>
        <v>69.56</v>
      </c>
      <c r="K105" s="21" t="str">
        <f>VLOOKUP(E105,'[1]Sheet0'!$E:$F,2,FALSE)</f>
        <v>是</v>
      </c>
      <c r="L105" s="22" t="s">
        <v>20</v>
      </c>
    </row>
    <row r="106" spans="1:12" ht="14.25">
      <c r="A106" s="8">
        <v>103</v>
      </c>
      <c r="B106" s="26" t="s">
        <v>326</v>
      </c>
      <c r="C106" s="12" t="s">
        <v>15</v>
      </c>
      <c r="D106" s="26" t="s">
        <v>108</v>
      </c>
      <c r="E106" s="31" t="s">
        <v>327</v>
      </c>
      <c r="F106" s="27" t="s">
        <v>328</v>
      </c>
      <c r="G106" s="11" t="s">
        <v>134</v>
      </c>
      <c r="H106" s="11">
        <v>13</v>
      </c>
      <c r="I106" s="19">
        <v>79.39999999999999</v>
      </c>
      <c r="J106" s="20">
        <f t="shared" si="2"/>
        <v>69.52499999999999</v>
      </c>
      <c r="K106" s="21" t="str">
        <f>VLOOKUP(E106,'[1]Sheet0'!$E:$F,2,FALSE)</f>
        <v>是</v>
      </c>
      <c r="L106" s="22" t="s">
        <v>20</v>
      </c>
    </row>
    <row r="107" spans="1:12" ht="14.25">
      <c r="A107" s="8">
        <v>104</v>
      </c>
      <c r="B107" s="26" t="s">
        <v>329</v>
      </c>
      <c r="C107" s="12" t="s">
        <v>15</v>
      </c>
      <c r="D107" s="26" t="s">
        <v>108</v>
      </c>
      <c r="E107" s="30" t="s">
        <v>330</v>
      </c>
      <c r="F107" s="27" t="s">
        <v>331</v>
      </c>
      <c r="G107" s="11" t="s">
        <v>111</v>
      </c>
      <c r="H107" s="11">
        <v>6</v>
      </c>
      <c r="I107" s="19">
        <v>70.2666666666667</v>
      </c>
      <c r="J107" s="20">
        <f t="shared" si="2"/>
        <v>69.22333333333336</v>
      </c>
      <c r="K107" s="21" t="str">
        <f>VLOOKUP(E107,'[1]Sheet0'!$E:$F,2,FALSE)</f>
        <v>是</v>
      </c>
      <c r="L107" s="22" t="s">
        <v>20</v>
      </c>
    </row>
    <row r="108" spans="1:12" ht="14.25">
      <c r="A108" s="8">
        <v>105</v>
      </c>
      <c r="B108" s="26" t="s">
        <v>332</v>
      </c>
      <c r="C108" s="12" t="s">
        <v>15</v>
      </c>
      <c r="D108" s="26" t="s">
        <v>108</v>
      </c>
      <c r="E108" s="31" t="s">
        <v>333</v>
      </c>
      <c r="F108" s="27" t="s">
        <v>334</v>
      </c>
      <c r="G108" s="11" t="s">
        <v>111</v>
      </c>
      <c r="H108" s="11">
        <v>15</v>
      </c>
      <c r="I108" s="19">
        <v>73.60000000000001</v>
      </c>
      <c r="J108" s="20">
        <f t="shared" si="2"/>
        <v>68.59</v>
      </c>
      <c r="K108" s="21" t="str">
        <f>VLOOKUP(E108,'[1]Sheet0'!$E:$F,2,FALSE)</f>
        <v>是</v>
      </c>
      <c r="L108" s="22" t="s">
        <v>20</v>
      </c>
    </row>
    <row r="109" spans="1:12" ht="14.25">
      <c r="A109" s="8">
        <v>106</v>
      </c>
      <c r="B109" s="26" t="s">
        <v>335</v>
      </c>
      <c r="C109" s="12" t="s">
        <v>15</v>
      </c>
      <c r="D109" s="26" t="s">
        <v>108</v>
      </c>
      <c r="E109" s="31" t="s">
        <v>336</v>
      </c>
      <c r="F109" s="27" t="s">
        <v>337</v>
      </c>
      <c r="G109" s="11" t="s">
        <v>115</v>
      </c>
      <c r="H109" s="11">
        <v>3</v>
      </c>
      <c r="I109" s="19">
        <v>77.66666666666667</v>
      </c>
      <c r="J109" s="20">
        <f t="shared" si="2"/>
        <v>68.20833333333334</v>
      </c>
      <c r="K109" s="21" t="str">
        <f>VLOOKUP(E109,'[1]Sheet0'!$E:$F,2,FALSE)</f>
        <v>是</v>
      </c>
      <c r="L109" s="22" t="s">
        <v>20</v>
      </c>
    </row>
    <row r="110" spans="1:12" ht="14.25">
      <c r="A110" s="8">
        <v>107</v>
      </c>
      <c r="B110" s="26" t="s">
        <v>338</v>
      </c>
      <c r="C110" s="12" t="s">
        <v>15</v>
      </c>
      <c r="D110" s="26" t="s">
        <v>108</v>
      </c>
      <c r="E110" s="30" t="s">
        <v>339</v>
      </c>
      <c r="F110" s="27" t="s">
        <v>84</v>
      </c>
      <c r="G110" s="11" t="s">
        <v>115</v>
      </c>
      <c r="H110" s="11">
        <v>11</v>
      </c>
      <c r="I110" s="19">
        <v>66</v>
      </c>
      <c r="J110" s="20">
        <f t="shared" si="2"/>
        <v>67.12</v>
      </c>
      <c r="K110" s="21" t="str">
        <f>VLOOKUP(E110,'[1]Sheet0'!$E:$F,2,FALSE)</f>
        <v>是</v>
      </c>
      <c r="L110" s="22" t="s">
        <v>20</v>
      </c>
    </row>
    <row r="111" spans="1:12" ht="14.25">
      <c r="A111" s="8">
        <v>108</v>
      </c>
      <c r="B111" s="26" t="s">
        <v>340</v>
      </c>
      <c r="C111" s="12" t="s">
        <v>15</v>
      </c>
      <c r="D111" s="26" t="s">
        <v>108</v>
      </c>
      <c r="E111" s="31" t="s">
        <v>341</v>
      </c>
      <c r="F111" s="27" t="s">
        <v>342</v>
      </c>
      <c r="G111" s="11" t="s">
        <v>111</v>
      </c>
      <c r="H111" s="11">
        <v>4</v>
      </c>
      <c r="I111" s="10">
        <v>75.96666666666665</v>
      </c>
      <c r="J111" s="20">
        <f t="shared" si="2"/>
        <v>67.02333333333333</v>
      </c>
      <c r="K111" s="21" t="str">
        <f>VLOOKUP(E111,'[1]Sheet0'!$E:$F,2,FALSE)</f>
        <v>是</v>
      </c>
      <c r="L111" s="22" t="s">
        <v>20</v>
      </c>
    </row>
    <row r="112" spans="1:12" ht="14.25">
      <c r="A112" s="8">
        <v>109</v>
      </c>
      <c r="B112" s="26" t="s">
        <v>343</v>
      </c>
      <c r="C112" s="12" t="s">
        <v>15</v>
      </c>
      <c r="D112" s="26" t="s">
        <v>108</v>
      </c>
      <c r="E112" s="31" t="s">
        <v>344</v>
      </c>
      <c r="F112" s="27" t="s">
        <v>345</v>
      </c>
      <c r="G112" s="11" t="s">
        <v>153</v>
      </c>
      <c r="H112" s="11">
        <v>8</v>
      </c>
      <c r="I112" s="19">
        <v>66.76666666666667</v>
      </c>
      <c r="J112" s="20">
        <f t="shared" si="2"/>
        <v>66.92333333333333</v>
      </c>
      <c r="K112" s="21" t="str">
        <f>VLOOKUP(E112,'[1]Sheet0'!$E:$F,2,FALSE)</f>
        <v>是</v>
      </c>
      <c r="L112" s="22" t="s">
        <v>20</v>
      </c>
    </row>
    <row r="113" spans="1:12" ht="14.25">
      <c r="A113" s="8">
        <v>110</v>
      </c>
      <c r="B113" s="26" t="s">
        <v>346</v>
      </c>
      <c r="C113" s="12" t="s">
        <v>15</v>
      </c>
      <c r="D113" s="26" t="s">
        <v>108</v>
      </c>
      <c r="E113" s="31" t="s">
        <v>347</v>
      </c>
      <c r="F113" s="27" t="s">
        <v>348</v>
      </c>
      <c r="G113" s="11" t="s">
        <v>153</v>
      </c>
      <c r="H113" s="11">
        <v>18</v>
      </c>
      <c r="I113" s="19">
        <v>72.66666666666667</v>
      </c>
      <c r="J113" s="20">
        <f t="shared" si="2"/>
        <v>66.84833333333333</v>
      </c>
      <c r="K113" s="21" t="str">
        <f>VLOOKUP(E113,'[1]Sheet0'!$E:$F,2,FALSE)</f>
        <v>是</v>
      </c>
      <c r="L113" s="22" t="s">
        <v>20</v>
      </c>
    </row>
    <row r="114" spans="1:12" ht="14.25">
      <c r="A114" s="8">
        <v>111</v>
      </c>
      <c r="B114" s="9" t="s">
        <v>349</v>
      </c>
      <c r="C114" s="12" t="s">
        <v>15</v>
      </c>
      <c r="D114" s="26" t="s">
        <v>108</v>
      </c>
      <c r="E114" s="31" t="s">
        <v>350</v>
      </c>
      <c r="F114" s="27" t="s">
        <v>351</v>
      </c>
      <c r="G114" s="11" t="s">
        <v>134</v>
      </c>
      <c r="H114" s="11">
        <v>3</v>
      </c>
      <c r="I114" s="19">
        <v>71.33333333333333</v>
      </c>
      <c r="J114" s="20">
        <f t="shared" si="2"/>
        <v>66.54666666666667</v>
      </c>
      <c r="K114" s="21" t="str">
        <f>VLOOKUP(E114,'[1]Sheet0'!$E:$F,2,FALSE)</f>
        <v>否</v>
      </c>
      <c r="L114" s="22" t="s">
        <v>24</v>
      </c>
    </row>
    <row r="115" spans="1:12" ht="14.25">
      <c r="A115" s="8">
        <v>112</v>
      </c>
      <c r="B115" s="26" t="s">
        <v>352</v>
      </c>
      <c r="C115" s="12" t="s">
        <v>15</v>
      </c>
      <c r="D115" s="26" t="s">
        <v>108</v>
      </c>
      <c r="E115" s="31" t="s">
        <v>353</v>
      </c>
      <c r="F115" s="27" t="s">
        <v>354</v>
      </c>
      <c r="G115" s="11" t="s">
        <v>111</v>
      </c>
      <c r="H115" s="11">
        <v>20</v>
      </c>
      <c r="I115" s="19">
        <v>66.66666666666667</v>
      </c>
      <c r="J115" s="20">
        <f t="shared" si="2"/>
        <v>65.85833333333333</v>
      </c>
      <c r="K115" s="21" t="str">
        <f>VLOOKUP(E115,'[1]Sheet0'!$E:$F,2,FALSE)</f>
        <v>是</v>
      </c>
      <c r="L115" s="22" t="s">
        <v>20</v>
      </c>
    </row>
    <row r="116" spans="1:12" ht="15" customHeight="1">
      <c r="A116" s="8">
        <v>113</v>
      </c>
      <c r="B116" s="26" t="s">
        <v>355</v>
      </c>
      <c r="C116" s="12" t="s">
        <v>15</v>
      </c>
      <c r="D116" s="26" t="s">
        <v>108</v>
      </c>
      <c r="E116" s="31" t="s">
        <v>356</v>
      </c>
      <c r="F116" s="27" t="s">
        <v>357</v>
      </c>
      <c r="G116" s="11" t="s">
        <v>115</v>
      </c>
      <c r="H116" s="11">
        <v>9</v>
      </c>
      <c r="I116" s="19">
        <v>74.66666666666667</v>
      </c>
      <c r="J116" s="20">
        <f t="shared" si="2"/>
        <v>65.64333333333333</v>
      </c>
      <c r="K116" s="21" t="str">
        <f>VLOOKUP(E116,'[1]Sheet0'!$E:$F,2,FALSE)</f>
        <v>是</v>
      </c>
      <c r="L116" s="22" t="s">
        <v>20</v>
      </c>
    </row>
    <row r="117" spans="1:12" ht="15" customHeight="1">
      <c r="A117" s="8">
        <v>114</v>
      </c>
      <c r="B117" s="9" t="s">
        <v>88</v>
      </c>
      <c r="C117" s="12" t="s">
        <v>15</v>
      </c>
      <c r="D117" s="26" t="s">
        <v>108</v>
      </c>
      <c r="E117" s="31" t="s">
        <v>358</v>
      </c>
      <c r="F117" s="27" t="s">
        <v>359</v>
      </c>
      <c r="G117" s="11" t="s">
        <v>134</v>
      </c>
      <c r="H117" s="11">
        <v>20</v>
      </c>
      <c r="I117" s="19">
        <v>74.5</v>
      </c>
      <c r="J117" s="20">
        <f t="shared" si="2"/>
        <v>64.485</v>
      </c>
      <c r="K117" s="21" t="str">
        <f>VLOOKUP(E117,'[1]Sheet0'!$E:$F,2,FALSE)</f>
        <v>是</v>
      </c>
      <c r="L117" s="22"/>
    </row>
    <row r="118" spans="1:12" ht="15" customHeight="1">
      <c r="A118" s="8">
        <v>115</v>
      </c>
      <c r="B118" s="9" t="s">
        <v>103</v>
      </c>
      <c r="C118" s="12" t="s">
        <v>15</v>
      </c>
      <c r="D118" s="26" t="s">
        <v>108</v>
      </c>
      <c r="E118" s="31" t="s">
        <v>360</v>
      </c>
      <c r="F118" s="27" t="s">
        <v>361</v>
      </c>
      <c r="G118" s="11" t="s">
        <v>115</v>
      </c>
      <c r="H118" s="11">
        <v>16</v>
      </c>
      <c r="I118" s="19">
        <v>76</v>
      </c>
      <c r="J118" s="20">
        <f t="shared" si="2"/>
        <v>61.765</v>
      </c>
      <c r="K118" s="21" t="str">
        <f>VLOOKUP(E118,'[1]Sheet0'!$E:$F,2,FALSE)</f>
        <v>是</v>
      </c>
      <c r="L118" s="22"/>
    </row>
    <row r="119" spans="1:12" ht="15" customHeight="1">
      <c r="A119" s="8">
        <v>116</v>
      </c>
      <c r="B119" s="9" t="s">
        <v>362</v>
      </c>
      <c r="C119" s="12" t="s">
        <v>15</v>
      </c>
      <c r="D119" s="28" t="s">
        <v>108</v>
      </c>
      <c r="E119" s="29" t="s">
        <v>363</v>
      </c>
      <c r="F119" s="27" t="s">
        <v>364</v>
      </c>
      <c r="G119" s="11"/>
      <c r="H119" s="11"/>
      <c r="I119" s="19"/>
      <c r="J119" s="20">
        <f t="shared" si="2"/>
        <v>40.315</v>
      </c>
      <c r="K119" s="21" t="str">
        <f>VLOOKUP(E119,'[1]Sheet0'!$E:$F,2,FALSE)</f>
        <v>是</v>
      </c>
      <c r="L119" s="22" t="s">
        <v>106</v>
      </c>
    </row>
    <row r="120" spans="1:12" ht="15" customHeight="1">
      <c r="A120" s="8">
        <v>117</v>
      </c>
      <c r="B120" s="9" t="s">
        <v>82</v>
      </c>
      <c r="C120" s="12" t="s">
        <v>15</v>
      </c>
      <c r="D120" s="28" t="s">
        <v>108</v>
      </c>
      <c r="E120" s="29" t="s">
        <v>365</v>
      </c>
      <c r="F120" s="27" t="s">
        <v>366</v>
      </c>
      <c r="G120" s="11"/>
      <c r="H120" s="11"/>
      <c r="I120" s="19"/>
      <c r="J120" s="20">
        <f t="shared" si="2"/>
        <v>39.73</v>
      </c>
      <c r="K120" s="21" t="str">
        <f>VLOOKUP(E120,'[1]Sheet0'!$E:$F,2,FALSE)</f>
        <v>否</v>
      </c>
      <c r="L120" s="22" t="s">
        <v>106</v>
      </c>
    </row>
    <row r="121" spans="1:12" ht="15" customHeight="1">
      <c r="A121" s="8">
        <v>118</v>
      </c>
      <c r="B121" s="9" t="s">
        <v>367</v>
      </c>
      <c r="C121" s="12" t="s">
        <v>15</v>
      </c>
      <c r="D121" s="26" t="s">
        <v>108</v>
      </c>
      <c r="E121" s="30" t="s">
        <v>368</v>
      </c>
      <c r="F121" s="27" t="s">
        <v>369</v>
      </c>
      <c r="G121" s="11"/>
      <c r="H121" s="11"/>
      <c r="I121" s="19"/>
      <c r="J121" s="20">
        <f t="shared" si="2"/>
        <v>38.875</v>
      </c>
      <c r="K121" s="21" t="str">
        <f>VLOOKUP(E121,'[1]Sheet0'!$E:$F,2,FALSE)</f>
        <v>是</v>
      </c>
      <c r="L121" s="22" t="s">
        <v>106</v>
      </c>
    </row>
    <row r="122" spans="1:12" ht="15" customHeight="1">
      <c r="A122" s="8">
        <v>119</v>
      </c>
      <c r="B122" s="9" t="s">
        <v>98</v>
      </c>
      <c r="C122" s="12" t="s">
        <v>15</v>
      </c>
      <c r="D122" s="26" t="s">
        <v>108</v>
      </c>
      <c r="E122" s="30" t="s">
        <v>370</v>
      </c>
      <c r="F122" s="27" t="s">
        <v>371</v>
      </c>
      <c r="G122" s="11"/>
      <c r="H122" s="11"/>
      <c r="I122" s="19"/>
      <c r="J122" s="20">
        <f t="shared" si="2"/>
        <v>38.715</v>
      </c>
      <c r="K122" s="21" t="str">
        <f>VLOOKUP(E122,'[1]Sheet0'!$E:$F,2,FALSE)</f>
        <v>是</v>
      </c>
      <c r="L122" s="22" t="s">
        <v>106</v>
      </c>
    </row>
    <row r="123" spans="1:12" ht="15" customHeight="1">
      <c r="A123" s="8">
        <v>120</v>
      </c>
      <c r="B123" s="9" t="s">
        <v>372</v>
      </c>
      <c r="C123" s="12" t="s">
        <v>15</v>
      </c>
      <c r="D123" s="26" t="s">
        <v>108</v>
      </c>
      <c r="E123" s="30" t="s">
        <v>373</v>
      </c>
      <c r="F123" s="27" t="s">
        <v>374</v>
      </c>
      <c r="G123" s="11"/>
      <c r="H123" s="11"/>
      <c r="I123" s="19"/>
      <c r="J123" s="20">
        <f t="shared" si="2"/>
        <v>37.955</v>
      </c>
      <c r="K123" s="21" t="str">
        <f>VLOOKUP(E123,'[1]Sheet0'!$E:$F,2,FALSE)</f>
        <v>是</v>
      </c>
      <c r="L123" s="22" t="s">
        <v>106</v>
      </c>
    </row>
    <row r="124" spans="1:12" ht="15" customHeight="1">
      <c r="A124" s="8">
        <v>121</v>
      </c>
      <c r="B124" s="9" t="s">
        <v>375</v>
      </c>
      <c r="C124" s="12" t="s">
        <v>15</v>
      </c>
      <c r="D124" s="26" t="s">
        <v>108</v>
      </c>
      <c r="E124" s="30" t="s">
        <v>376</v>
      </c>
      <c r="F124" s="27" t="s">
        <v>377</v>
      </c>
      <c r="G124" s="11"/>
      <c r="H124" s="11"/>
      <c r="I124" s="19"/>
      <c r="J124" s="20">
        <f t="shared" si="2"/>
        <v>37.85</v>
      </c>
      <c r="K124" s="21" t="str">
        <f>VLOOKUP(E124,'[1]Sheet0'!$E:$F,2,FALSE)</f>
        <v>是</v>
      </c>
      <c r="L124" s="22" t="s">
        <v>106</v>
      </c>
    </row>
    <row r="125" spans="1:12" ht="15" customHeight="1">
      <c r="A125" s="8">
        <v>122</v>
      </c>
      <c r="B125" s="9" t="s">
        <v>82</v>
      </c>
      <c r="C125" s="12" t="s">
        <v>15</v>
      </c>
      <c r="D125" s="26" t="s">
        <v>108</v>
      </c>
      <c r="E125" s="30" t="s">
        <v>378</v>
      </c>
      <c r="F125" s="27" t="s">
        <v>186</v>
      </c>
      <c r="G125" s="11"/>
      <c r="H125" s="11"/>
      <c r="I125" s="19"/>
      <c r="J125" s="20">
        <f t="shared" si="2"/>
        <v>37.16</v>
      </c>
      <c r="K125" s="21" t="str">
        <f>VLOOKUP(E125,'[1]Sheet0'!$E:$F,2,FALSE)</f>
        <v>是</v>
      </c>
      <c r="L125" s="22" t="s">
        <v>106</v>
      </c>
    </row>
    <row r="126" spans="1:12" ht="15" customHeight="1">
      <c r="A126" s="8">
        <v>123</v>
      </c>
      <c r="B126" s="9" t="s">
        <v>379</v>
      </c>
      <c r="C126" s="12" t="s">
        <v>15</v>
      </c>
      <c r="D126" s="26" t="s">
        <v>108</v>
      </c>
      <c r="E126" s="30" t="s">
        <v>380</v>
      </c>
      <c r="F126" s="27" t="s">
        <v>381</v>
      </c>
      <c r="G126" s="11"/>
      <c r="H126" s="11"/>
      <c r="I126" s="19"/>
      <c r="J126" s="20">
        <f t="shared" si="2"/>
        <v>35.745</v>
      </c>
      <c r="K126" s="21" t="str">
        <f>VLOOKUP(E126,'[1]Sheet0'!$E:$F,2,FALSE)</f>
        <v>是</v>
      </c>
      <c r="L126" s="22" t="s">
        <v>106</v>
      </c>
    </row>
    <row r="127" spans="1:12" ht="15" customHeight="1">
      <c r="A127" s="8">
        <v>124</v>
      </c>
      <c r="B127" s="9" t="s">
        <v>382</v>
      </c>
      <c r="C127" s="12" t="s">
        <v>15</v>
      </c>
      <c r="D127" s="26" t="s">
        <v>108</v>
      </c>
      <c r="E127" s="30" t="s">
        <v>383</v>
      </c>
      <c r="F127" s="27" t="s">
        <v>384</v>
      </c>
      <c r="G127" s="11"/>
      <c r="H127" s="11"/>
      <c r="I127" s="19"/>
      <c r="J127" s="20">
        <f t="shared" si="2"/>
        <v>35.625</v>
      </c>
      <c r="K127" s="21" t="str">
        <f>VLOOKUP(E127,'[1]Sheet0'!$E:$F,2,FALSE)</f>
        <v>是</v>
      </c>
      <c r="L127" s="22" t="s">
        <v>106</v>
      </c>
    </row>
    <row r="128" spans="1:12" ht="15" customHeight="1">
      <c r="A128" s="8">
        <v>125</v>
      </c>
      <c r="B128" s="9" t="s">
        <v>385</v>
      </c>
      <c r="C128" s="12" t="s">
        <v>15</v>
      </c>
      <c r="D128" s="26" t="s">
        <v>108</v>
      </c>
      <c r="E128" s="30" t="s">
        <v>386</v>
      </c>
      <c r="F128" s="27" t="s">
        <v>387</v>
      </c>
      <c r="G128" s="11"/>
      <c r="H128" s="11"/>
      <c r="I128" s="19"/>
      <c r="J128" s="20">
        <f t="shared" si="2"/>
        <v>34.965</v>
      </c>
      <c r="K128" s="21" t="str">
        <f>VLOOKUP(E128,'[1]Sheet0'!$E:$F,2,FALSE)</f>
        <v>是</v>
      </c>
      <c r="L128" s="22" t="s">
        <v>106</v>
      </c>
    </row>
    <row r="129" spans="1:12" ht="15" customHeight="1">
      <c r="A129" s="8">
        <v>126</v>
      </c>
      <c r="B129" s="9" t="s">
        <v>388</v>
      </c>
      <c r="C129" s="12" t="s">
        <v>15</v>
      </c>
      <c r="D129" s="26" t="s">
        <v>108</v>
      </c>
      <c r="E129" s="30" t="s">
        <v>389</v>
      </c>
      <c r="F129" s="27" t="s">
        <v>390</v>
      </c>
      <c r="G129" s="11"/>
      <c r="H129" s="11"/>
      <c r="I129" s="19"/>
      <c r="J129" s="20">
        <f t="shared" si="2"/>
        <v>34.16</v>
      </c>
      <c r="K129" s="21" t="str">
        <f>VLOOKUP(E129,'[1]Sheet0'!$E:$F,2,FALSE)</f>
        <v>是</v>
      </c>
      <c r="L129" s="22" t="s">
        <v>106</v>
      </c>
    </row>
    <row r="130" spans="1:12" ht="15" customHeight="1">
      <c r="A130" s="8">
        <v>127</v>
      </c>
      <c r="B130" s="9" t="s">
        <v>391</v>
      </c>
      <c r="C130" s="12" t="s">
        <v>15</v>
      </c>
      <c r="D130" s="26" t="s">
        <v>108</v>
      </c>
      <c r="E130" s="30" t="s">
        <v>392</v>
      </c>
      <c r="F130" s="27" t="s">
        <v>393</v>
      </c>
      <c r="G130" s="11"/>
      <c r="H130" s="11"/>
      <c r="I130" s="19"/>
      <c r="J130" s="20">
        <f t="shared" si="2"/>
        <v>34.055</v>
      </c>
      <c r="K130" s="21" t="str">
        <f>VLOOKUP(E130,'[1]Sheet0'!$E:$F,2,FALSE)</f>
        <v>否</v>
      </c>
      <c r="L130" s="22" t="s">
        <v>106</v>
      </c>
    </row>
    <row r="131" spans="1:12" ht="15" customHeight="1">
      <c r="A131" s="8">
        <v>128</v>
      </c>
      <c r="B131" s="9" t="s">
        <v>394</v>
      </c>
      <c r="C131" s="12" t="s">
        <v>15</v>
      </c>
      <c r="D131" s="32" t="s">
        <v>108</v>
      </c>
      <c r="E131" s="31" t="s">
        <v>395</v>
      </c>
      <c r="F131" s="27" t="s">
        <v>396</v>
      </c>
      <c r="G131" s="11"/>
      <c r="H131" s="11"/>
      <c r="I131" s="19"/>
      <c r="J131" s="20">
        <f t="shared" si="2"/>
        <v>33.805</v>
      </c>
      <c r="K131" s="21" t="str">
        <f>VLOOKUP(E131,'[1]Sheet0'!$E:$F,2,FALSE)</f>
        <v>是</v>
      </c>
      <c r="L131" s="22" t="s">
        <v>106</v>
      </c>
    </row>
    <row r="132" spans="1:12" ht="15" customHeight="1">
      <c r="A132" s="8">
        <v>129</v>
      </c>
      <c r="B132" s="9" t="s">
        <v>397</v>
      </c>
      <c r="C132" s="12" t="s">
        <v>15</v>
      </c>
      <c r="D132" s="26" t="s">
        <v>108</v>
      </c>
      <c r="E132" s="31" t="s">
        <v>398</v>
      </c>
      <c r="F132" s="27" t="s">
        <v>399</v>
      </c>
      <c r="G132" s="11"/>
      <c r="H132" s="11"/>
      <c r="I132" s="19"/>
      <c r="J132" s="20">
        <f t="shared" si="2"/>
        <v>33.465</v>
      </c>
      <c r="K132" s="21" t="str">
        <f>VLOOKUP(E132,'[1]Sheet0'!$E:$F,2,FALSE)</f>
        <v>是</v>
      </c>
      <c r="L132" s="22" t="s">
        <v>106</v>
      </c>
    </row>
    <row r="133" spans="1:12" ht="15" customHeight="1">
      <c r="A133" s="8">
        <v>130</v>
      </c>
      <c r="B133" s="9" t="s">
        <v>400</v>
      </c>
      <c r="C133" s="12" t="s">
        <v>15</v>
      </c>
      <c r="D133" s="26" t="s">
        <v>108</v>
      </c>
      <c r="E133" s="31" t="s">
        <v>401</v>
      </c>
      <c r="F133" s="27" t="s">
        <v>402</v>
      </c>
      <c r="G133" s="11"/>
      <c r="H133" s="11"/>
      <c r="I133" s="19"/>
      <c r="J133" s="20">
        <f t="shared" si="2"/>
        <v>33.255</v>
      </c>
      <c r="K133" s="21" t="str">
        <f>VLOOKUP(E133,'[1]Sheet0'!$E:$F,2,FALSE)</f>
        <v>否</v>
      </c>
      <c r="L133" s="22" t="s">
        <v>106</v>
      </c>
    </row>
    <row r="134" spans="1:12" ht="15" customHeight="1">
      <c r="A134" s="8">
        <v>131</v>
      </c>
      <c r="B134" s="9" t="s">
        <v>403</v>
      </c>
      <c r="C134" s="12" t="s">
        <v>15</v>
      </c>
      <c r="D134" s="26" t="s">
        <v>108</v>
      </c>
      <c r="E134" s="31" t="s">
        <v>404</v>
      </c>
      <c r="F134" s="27" t="s">
        <v>405</v>
      </c>
      <c r="G134" s="11"/>
      <c r="H134" s="11"/>
      <c r="I134" s="19"/>
      <c r="J134" s="20">
        <f t="shared" si="2"/>
        <v>32.74</v>
      </c>
      <c r="K134" s="21" t="str">
        <f>VLOOKUP(E134,'[1]Sheet0'!$E:$F,2,FALSE)</f>
        <v>是</v>
      </c>
      <c r="L134" s="22" t="s">
        <v>106</v>
      </c>
    </row>
    <row r="135" spans="1:12" ht="15" customHeight="1">
      <c r="A135" s="8">
        <v>132</v>
      </c>
      <c r="B135" s="9" t="s">
        <v>406</v>
      </c>
      <c r="C135" s="12" t="s">
        <v>15</v>
      </c>
      <c r="D135" s="26" t="s">
        <v>108</v>
      </c>
      <c r="E135" s="31" t="s">
        <v>407</v>
      </c>
      <c r="F135" s="27" t="s">
        <v>408</v>
      </c>
      <c r="G135" s="11"/>
      <c r="H135" s="11"/>
      <c r="I135" s="19"/>
      <c r="J135" s="20">
        <f t="shared" si="2"/>
        <v>32.18</v>
      </c>
      <c r="K135" s="21" t="str">
        <f>VLOOKUP(E135,'[1]Sheet0'!$E:$F,2,FALSE)</f>
        <v>是</v>
      </c>
      <c r="L135" s="22" t="s">
        <v>106</v>
      </c>
    </row>
    <row r="136" spans="1:12" ht="15" customHeight="1">
      <c r="A136" s="8">
        <v>133</v>
      </c>
      <c r="B136" s="9" t="s">
        <v>409</v>
      </c>
      <c r="C136" s="12" t="s">
        <v>15</v>
      </c>
      <c r="D136" s="26" t="s">
        <v>108</v>
      </c>
      <c r="E136" s="31" t="s">
        <v>410</v>
      </c>
      <c r="F136" s="27" t="s">
        <v>411</v>
      </c>
      <c r="G136" s="11"/>
      <c r="H136" s="11"/>
      <c r="I136" s="19"/>
      <c r="J136" s="20">
        <f t="shared" si="2"/>
        <v>28.4</v>
      </c>
      <c r="K136" s="21" t="str">
        <f>VLOOKUP(E136,'[1]Sheet0'!$E:$F,2,FALSE)</f>
        <v>是</v>
      </c>
      <c r="L136" s="22" t="s">
        <v>106</v>
      </c>
    </row>
    <row r="137" spans="1:12" ht="15" customHeight="1">
      <c r="A137" s="8">
        <v>134</v>
      </c>
      <c r="B137" s="26" t="s">
        <v>412</v>
      </c>
      <c r="C137" s="8" t="s">
        <v>15</v>
      </c>
      <c r="D137" s="28" t="s">
        <v>413</v>
      </c>
      <c r="E137" s="28" t="s">
        <v>414</v>
      </c>
      <c r="F137" s="27" t="s">
        <v>415</v>
      </c>
      <c r="G137" s="11" t="s">
        <v>416</v>
      </c>
      <c r="H137" s="11">
        <v>9</v>
      </c>
      <c r="I137" s="19">
        <v>84.5</v>
      </c>
      <c r="J137" s="20">
        <f t="shared" si="2"/>
        <v>78.38499999999999</v>
      </c>
      <c r="K137" s="21" t="str">
        <f>VLOOKUP(E137,'[1]Sheet0'!$E:$F,2,FALSE)</f>
        <v>否</v>
      </c>
      <c r="L137" s="22" t="s">
        <v>20</v>
      </c>
    </row>
    <row r="138" spans="1:12" ht="15" customHeight="1">
      <c r="A138" s="8">
        <v>135</v>
      </c>
      <c r="B138" s="26" t="s">
        <v>417</v>
      </c>
      <c r="C138" s="8" t="s">
        <v>15</v>
      </c>
      <c r="D138" s="28" t="s">
        <v>413</v>
      </c>
      <c r="E138" s="28" t="s">
        <v>418</v>
      </c>
      <c r="F138" s="27" t="s">
        <v>419</v>
      </c>
      <c r="G138" s="11" t="s">
        <v>416</v>
      </c>
      <c r="H138" s="11">
        <v>7</v>
      </c>
      <c r="I138" s="19">
        <v>86.43333333333334</v>
      </c>
      <c r="J138" s="20">
        <f t="shared" si="2"/>
        <v>77.39166666666667</v>
      </c>
      <c r="K138" s="21" t="str">
        <f>VLOOKUP(E138,'[1]Sheet0'!$E:$F,2,FALSE)</f>
        <v>是</v>
      </c>
      <c r="L138" s="22" t="s">
        <v>20</v>
      </c>
    </row>
    <row r="139" spans="1:12" ht="15" customHeight="1">
      <c r="A139" s="8">
        <v>136</v>
      </c>
      <c r="B139" s="26" t="s">
        <v>420</v>
      </c>
      <c r="C139" s="8" t="s">
        <v>15</v>
      </c>
      <c r="D139" s="28" t="s">
        <v>413</v>
      </c>
      <c r="E139" s="28" t="s">
        <v>421</v>
      </c>
      <c r="F139" s="27" t="s">
        <v>422</v>
      </c>
      <c r="G139" s="11" t="s">
        <v>416</v>
      </c>
      <c r="H139" s="11">
        <v>2</v>
      </c>
      <c r="I139" s="19">
        <v>83.06666666666666</v>
      </c>
      <c r="J139" s="20">
        <f t="shared" si="2"/>
        <v>76.79833333333333</v>
      </c>
      <c r="K139" s="21" t="str">
        <f>VLOOKUP(E139,'[1]Sheet0'!$E:$F,2,FALSE)</f>
        <v>否</v>
      </c>
      <c r="L139" s="22" t="s">
        <v>20</v>
      </c>
    </row>
    <row r="140" spans="1:12" ht="15" customHeight="1">
      <c r="A140" s="8">
        <v>137</v>
      </c>
      <c r="B140" s="26" t="s">
        <v>423</v>
      </c>
      <c r="C140" s="8" t="s">
        <v>15</v>
      </c>
      <c r="D140" s="28" t="s">
        <v>413</v>
      </c>
      <c r="E140" s="28" t="s">
        <v>424</v>
      </c>
      <c r="F140" s="27" t="s">
        <v>174</v>
      </c>
      <c r="G140" s="11" t="s">
        <v>416</v>
      </c>
      <c r="H140" s="11">
        <v>3</v>
      </c>
      <c r="I140" s="19">
        <v>80.7</v>
      </c>
      <c r="J140" s="20">
        <f t="shared" si="2"/>
        <v>74.985</v>
      </c>
      <c r="K140" s="21" t="str">
        <f>VLOOKUP(E140,'[1]Sheet0'!$E:$F,2,FALSE)</f>
        <v>否</v>
      </c>
      <c r="L140" s="22" t="s">
        <v>20</v>
      </c>
    </row>
    <row r="141" spans="1:12" ht="15" customHeight="1">
      <c r="A141" s="8">
        <v>138</v>
      </c>
      <c r="B141" s="26" t="s">
        <v>425</v>
      </c>
      <c r="C141" s="8" t="s">
        <v>15</v>
      </c>
      <c r="D141" s="28" t="s">
        <v>413</v>
      </c>
      <c r="E141" s="28" t="s">
        <v>426</v>
      </c>
      <c r="F141" s="27" t="s">
        <v>427</v>
      </c>
      <c r="G141" s="11" t="s">
        <v>416</v>
      </c>
      <c r="H141" s="11">
        <v>6</v>
      </c>
      <c r="I141" s="19">
        <v>82.36666666666667</v>
      </c>
      <c r="J141" s="20">
        <f t="shared" si="2"/>
        <v>74.40833333333333</v>
      </c>
      <c r="K141" s="21" t="str">
        <f>VLOOKUP(E141,'[1]Sheet0'!$E:$F,2,FALSE)</f>
        <v>否</v>
      </c>
      <c r="L141" s="22" t="s">
        <v>20</v>
      </c>
    </row>
    <row r="142" spans="1:12" ht="15" customHeight="1">
      <c r="A142" s="8">
        <v>139</v>
      </c>
      <c r="B142" s="26" t="s">
        <v>428</v>
      </c>
      <c r="C142" s="8" t="s">
        <v>15</v>
      </c>
      <c r="D142" s="28" t="s">
        <v>413</v>
      </c>
      <c r="E142" s="28" t="s">
        <v>429</v>
      </c>
      <c r="F142" s="27" t="s">
        <v>430</v>
      </c>
      <c r="G142" s="11" t="s">
        <v>416</v>
      </c>
      <c r="H142" s="11">
        <v>5</v>
      </c>
      <c r="I142" s="19">
        <v>86.06666666666665</v>
      </c>
      <c r="J142" s="20">
        <f t="shared" si="2"/>
        <v>74.00333333333333</v>
      </c>
      <c r="K142" s="21" t="str">
        <f>VLOOKUP(E142,'[1]Sheet0'!$E:$F,2,FALSE)</f>
        <v>否</v>
      </c>
      <c r="L142" s="22" t="s">
        <v>20</v>
      </c>
    </row>
    <row r="143" spans="1:12" ht="14.25">
      <c r="A143" s="8">
        <v>140</v>
      </c>
      <c r="B143" s="26" t="s">
        <v>431</v>
      </c>
      <c r="C143" s="8" t="s">
        <v>15</v>
      </c>
      <c r="D143" s="28" t="s">
        <v>413</v>
      </c>
      <c r="E143" s="28" t="s">
        <v>432</v>
      </c>
      <c r="F143" s="27" t="s">
        <v>433</v>
      </c>
      <c r="G143" s="11" t="s">
        <v>416</v>
      </c>
      <c r="H143" s="11">
        <v>8</v>
      </c>
      <c r="I143" s="19">
        <v>77.16666666666667</v>
      </c>
      <c r="J143" s="20">
        <f t="shared" si="2"/>
        <v>73.73833333333334</v>
      </c>
      <c r="K143" s="21" t="str">
        <f>VLOOKUP(E143,'[1]Sheet0'!$E:$F,2,FALSE)</f>
        <v>是</v>
      </c>
      <c r="L143" s="22" t="s">
        <v>20</v>
      </c>
    </row>
    <row r="144" spans="1:12" ht="14.25">
      <c r="A144" s="8">
        <v>141</v>
      </c>
      <c r="B144" s="9" t="s">
        <v>434</v>
      </c>
      <c r="C144" s="8" t="s">
        <v>15</v>
      </c>
      <c r="D144" s="28" t="s">
        <v>413</v>
      </c>
      <c r="E144" s="34" t="s">
        <v>435</v>
      </c>
      <c r="F144" s="27" t="s">
        <v>436</v>
      </c>
      <c r="G144" s="11" t="s">
        <v>416</v>
      </c>
      <c r="H144" s="11">
        <v>1</v>
      </c>
      <c r="I144" s="19">
        <v>86</v>
      </c>
      <c r="J144" s="20">
        <f t="shared" si="2"/>
        <v>72.16499999999999</v>
      </c>
      <c r="K144" s="21" t="str">
        <f>VLOOKUP(E144,'[1]Sheet0'!$E:$F,2,FALSE)</f>
        <v>否</v>
      </c>
      <c r="L144" s="22"/>
    </row>
    <row r="145" spans="1:12" ht="14.25">
      <c r="A145" s="8">
        <v>142</v>
      </c>
      <c r="B145" s="9" t="s">
        <v>437</v>
      </c>
      <c r="C145" s="8" t="s">
        <v>15</v>
      </c>
      <c r="D145" s="28" t="s">
        <v>413</v>
      </c>
      <c r="E145" s="28" t="s">
        <v>438</v>
      </c>
      <c r="F145" s="27" t="s">
        <v>331</v>
      </c>
      <c r="G145" s="11" t="s">
        <v>416</v>
      </c>
      <c r="H145" s="11">
        <v>4</v>
      </c>
      <c r="I145" s="19">
        <v>73.10000000000001</v>
      </c>
      <c r="J145" s="20">
        <f t="shared" si="2"/>
        <v>70.64000000000001</v>
      </c>
      <c r="K145" s="21" t="str">
        <f>VLOOKUP(E145,'[1]Sheet0'!$E:$F,2,FALSE)</f>
        <v>是</v>
      </c>
      <c r="L145" s="22"/>
    </row>
  </sheetData>
  <sheetProtection/>
  <autoFilter ref="A3:L145">
    <sortState ref="A4:L145">
      <sortCondition sortBy="value" ref="D4:D145"/>
      <sortCondition descending="1" sortBy="value" ref="J4:J145"/>
    </sortState>
  </autoFilter>
  <mergeCells count="1">
    <mergeCell ref="A2:L2"/>
  </mergeCells>
  <conditionalFormatting sqref="E116:E124">
    <cfRule type="expression" priority="1" dxfId="0" stopIfTrue="1">
      <formula>AND(COUNTIF($E$116:$E$124,E116)&gt;1,NOT(ISBLANK(E116)))</formula>
    </cfRule>
  </conditionalFormatting>
  <conditionalFormatting sqref="E125:E145 E13:E94">
    <cfRule type="expression" priority="2" dxfId="0" stopIfTrue="1">
      <formula>AND(COUNTIF($E$125:$E$145,E13)+COUNTIF($E$13:$E$94,E13)&gt;1,NOT(ISBLANK(E13)))</formula>
    </cfRule>
  </conditionalFormatting>
  <printOptions/>
  <pageMargins left="0.2361111111111111" right="0.19652777777777777" top="0.7479166666666667" bottom="0.4326388888888889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宋荣权</cp:lastModifiedBy>
  <dcterms:created xsi:type="dcterms:W3CDTF">2020-08-17T08:34:15Z</dcterms:created>
  <dcterms:modified xsi:type="dcterms:W3CDTF">2022-08-16T08:19:36Z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F4CA5AE1F63A4D8C93341EB7DFB0DEEE</vt:lpwstr>
  </property>
</Properties>
</file>