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<sst xmlns="http://schemas.openxmlformats.org/spreadsheetml/2006/main" count="1662" uniqueCount="607">
  <si>
    <t>2022年黄梅县农村义教学校公开招聘教师笔试、面试及总成绩表</t>
  </si>
  <si>
    <t>面试顺序号</t>
  </si>
  <si>
    <t>姓名</t>
  </si>
  <si>
    <t>性别</t>
  </si>
  <si>
    <t>岗位名称</t>
  </si>
  <si>
    <t>岗位计划</t>
  </si>
  <si>
    <t>笔试
总成绩</t>
  </si>
  <si>
    <t>笔试折合
成绩</t>
  </si>
  <si>
    <t>面试
总成绩</t>
  </si>
  <si>
    <t>面试折合
成绩</t>
  </si>
  <si>
    <t>考试总成绩</t>
  </si>
  <si>
    <t>排名</t>
  </si>
  <si>
    <t>分组</t>
  </si>
  <si>
    <t>敖敏</t>
  </si>
  <si>
    <t>女</t>
  </si>
  <si>
    <t>小学语文</t>
  </si>
  <si>
    <t>24</t>
  </si>
  <si>
    <t>67.15</t>
  </si>
  <si>
    <t>何玺</t>
  </si>
  <si>
    <t>71.35</t>
  </si>
  <si>
    <t>吴申</t>
  </si>
  <si>
    <t>62.7</t>
  </si>
  <si>
    <t>夏飞</t>
  </si>
  <si>
    <t>74.05</t>
  </si>
  <si>
    <t>桂晨子</t>
  </si>
  <si>
    <t>67.7</t>
  </si>
  <si>
    <t>徐晓婧</t>
  </si>
  <si>
    <t>62.55</t>
  </si>
  <si>
    <t>邓晓敏</t>
  </si>
  <si>
    <t>62.65</t>
  </si>
  <si>
    <t>彭林茜</t>
  </si>
  <si>
    <t>63.1</t>
  </si>
  <si>
    <t>严敏</t>
  </si>
  <si>
    <t>67.5</t>
  </si>
  <si>
    <t>王菁</t>
  </si>
  <si>
    <t>63.25</t>
  </si>
  <si>
    <t>彭晶</t>
  </si>
  <si>
    <t>63.75</t>
  </si>
  <si>
    <t>吴燕</t>
  </si>
  <si>
    <t>62</t>
  </si>
  <si>
    <t>石月琴</t>
  </si>
  <si>
    <t>72.15</t>
  </si>
  <si>
    <t>张红玲</t>
  </si>
  <si>
    <t>64.25</t>
  </si>
  <si>
    <t>代梦</t>
  </si>
  <si>
    <t>65</t>
  </si>
  <si>
    <t>李锦慧</t>
  </si>
  <si>
    <t>63.7</t>
  </si>
  <si>
    <t>董丹</t>
  </si>
  <si>
    <t>63</t>
  </si>
  <si>
    <t>李浅宁</t>
  </si>
  <si>
    <t>63.35</t>
  </si>
  <si>
    <t>汪锦</t>
  </si>
  <si>
    <t>男</t>
  </si>
  <si>
    <t>66.05</t>
  </si>
  <si>
    <t>段文婷</t>
  </si>
  <si>
    <t>66.75</t>
  </si>
  <si>
    <t>徐倩文</t>
  </si>
  <si>
    <t>65.75</t>
  </si>
  <si>
    <t>俞玲玲</t>
  </si>
  <si>
    <t>64.95</t>
  </si>
  <si>
    <t>吴倩</t>
  </si>
  <si>
    <t>68.15</t>
  </si>
  <si>
    <t>童丹平</t>
  </si>
  <si>
    <t>王琼</t>
  </si>
  <si>
    <t>74.2</t>
  </si>
  <si>
    <t>王鑫雨</t>
  </si>
  <si>
    <t>65.1</t>
  </si>
  <si>
    <t>胡心桓</t>
  </si>
  <si>
    <t>70.9</t>
  </si>
  <si>
    <t>程兰兰</t>
  </si>
  <si>
    <t>65.6</t>
  </si>
  <si>
    <t>王杜娟</t>
  </si>
  <si>
    <t>62.35</t>
  </si>
  <si>
    <t>戴温雅</t>
  </si>
  <si>
    <t>65.3</t>
  </si>
  <si>
    <t>董孟祎</t>
  </si>
  <si>
    <t>62.8</t>
  </si>
  <si>
    <t>胡淑英</t>
  </si>
  <si>
    <t>68.55</t>
  </si>
  <si>
    <t>柳莹</t>
  </si>
  <si>
    <t>62.5</t>
  </si>
  <si>
    <t>费航</t>
  </si>
  <si>
    <t>63.5</t>
  </si>
  <si>
    <t>骆飞</t>
  </si>
  <si>
    <t>62.1</t>
  </si>
  <si>
    <t>罗昕雅</t>
  </si>
  <si>
    <t>62.15</t>
  </si>
  <si>
    <t>廖想</t>
  </si>
  <si>
    <t>63.9</t>
  </si>
  <si>
    <t>毛杨</t>
  </si>
  <si>
    <t>李依婷</t>
  </si>
  <si>
    <t>67.1</t>
  </si>
  <si>
    <t>宛威</t>
  </si>
  <si>
    <t>64</t>
  </si>
  <si>
    <t>柯婷</t>
  </si>
  <si>
    <t>64.9</t>
  </si>
  <si>
    <t>鄢雪晴</t>
  </si>
  <si>
    <t>64.3</t>
  </si>
  <si>
    <t>梅晗</t>
  </si>
  <si>
    <t>66.85</t>
  </si>
  <si>
    <t>汪钰林</t>
  </si>
  <si>
    <t>刘采凤</t>
  </si>
  <si>
    <t>63.65</t>
  </si>
  <si>
    <t>匡蜜</t>
  </si>
  <si>
    <t>63.4</t>
  </si>
  <si>
    <t>赵薇</t>
  </si>
  <si>
    <t>66.3</t>
  </si>
  <si>
    <t>蔡欢</t>
  </si>
  <si>
    <t>68.65</t>
  </si>
  <si>
    <t>王倩</t>
  </si>
  <si>
    <t>61.8</t>
  </si>
  <si>
    <t>周翠</t>
  </si>
  <si>
    <t>68.75</t>
  </si>
  <si>
    <t>汪娟</t>
  </si>
  <si>
    <t>66.7</t>
  </si>
  <si>
    <t>廖磊</t>
  </si>
  <si>
    <t>虞飞琴</t>
  </si>
  <si>
    <t>64.2</t>
  </si>
  <si>
    <t>严达媛</t>
  </si>
  <si>
    <t>65.2</t>
  </si>
  <si>
    <t>许静</t>
  </si>
  <si>
    <t>66.15</t>
  </si>
  <si>
    <t>段鑫</t>
  </si>
  <si>
    <t>67.75</t>
  </si>
  <si>
    <t>张涵</t>
  </si>
  <si>
    <t>周佩</t>
  </si>
  <si>
    <t>67.8</t>
  </si>
  <si>
    <t>郑郜月</t>
  </si>
  <si>
    <t>樊昕</t>
  </si>
  <si>
    <t>68.95</t>
  </si>
  <si>
    <t>王绍君</t>
  </si>
  <si>
    <t>65.7</t>
  </si>
  <si>
    <t>张丽</t>
  </si>
  <si>
    <t>67.9</t>
  </si>
  <si>
    <t>黄铄桀</t>
  </si>
  <si>
    <t>62.4</t>
  </si>
  <si>
    <t>易杭娟</t>
  </si>
  <si>
    <t>李文静</t>
  </si>
  <si>
    <t>64.1</t>
  </si>
  <si>
    <t>岳甜</t>
  </si>
  <si>
    <t>62.3</t>
  </si>
  <si>
    <t>桂保定</t>
  </si>
  <si>
    <t>孙陈</t>
  </si>
  <si>
    <t>梅梦</t>
  </si>
  <si>
    <t>63.05</t>
  </si>
  <si>
    <t>黄佩</t>
  </si>
  <si>
    <t>周瑜</t>
  </si>
  <si>
    <t>70.4</t>
  </si>
  <si>
    <t>何秀英</t>
  </si>
  <si>
    <t>64.35</t>
  </si>
  <si>
    <t>周亚玲</t>
  </si>
  <si>
    <t>66.5</t>
  </si>
  <si>
    <t>汤迎新</t>
  </si>
  <si>
    <t>小学数学</t>
  </si>
  <si>
    <t>17</t>
  </si>
  <si>
    <t>82.35</t>
  </si>
  <si>
    <t>赵懿</t>
  </si>
  <si>
    <t>80.55</t>
  </si>
  <si>
    <t>高山雪</t>
  </si>
  <si>
    <t>77.3</t>
  </si>
  <si>
    <t>桂熙明</t>
  </si>
  <si>
    <t>80.6</t>
  </si>
  <si>
    <t>瞿爱莉</t>
  </si>
  <si>
    <t>77.4</t>
  </si>
  <si>
    <t>鄢坤</t>
  </si>
  <si>
    <t>78.55</t>
  </si>
  <si>
    <t>王甜</t>
  </si>
  <si>
    <t>76.15</t>
  </si>
  <si>
    <t>陈瑶</t>
  </si>
  <si>
    <t>75.85</t>
  </si>
  <si>
    <t>徐冬琴</t>
  </si>
  <si>
    <t>79.7</t>
  </si>
  <si>
    <t>毛倩</t>
  </si>
  <si>
    <t>78.3</t>
  </si>
  <si>
    <t>石燕</t>
  </si>
  <si>
    <t>77.8</t>
  </si>
  <si>
    <t>陈祝洁</t>
  </si>
  <si>
    <t>79.9</t>
  </si>
  <si>
    <t>陈懿珩</t>
  </si>
  <si>
    <t>76.8</t>
  </si>
  <si>
    <t>胡美平</t>
  </si>
  <si>
    <t>77.65</t>
  </si>
  <si>
    <t>陈美红</t>
  </si>
  <si>
    <t>76</t>
  </si>
  <si>
    <t>石谷</t>
  </si>
  <si>
    <t>吴娟</t>
  </si>
  <si>
    <t>77.25</t>
  </si>
  <si>
    <t>何奕</t>
  </si>
  <si>
    <t>78.65</t>
  </si>
  <si>
    <t>付盼盼</t>
  </si>
  <si>
    <t>77.05</t>
  </si>
  <si>
    <t>吴友元</t>
  </si>
  <si>
    <t>梅忠恺</t>
  </si>
  <si>
    <t>76.55</t>
  </si>
  <si>
    <t>余嘉绮</t>
  </si>
  <si>
    <t>梅凯达</t>
  </si>
  <si>
    <t>77.45</t>
  </si>
  <si>
    <t>黄晓娟</t>
  </si>
  <si>
    <t>78.35</t>
  </si>
  <si>
    <t>张丽珍</t>
  </si>
  <si>
    <t>80.35</t>
  </si>
  <si>
    <t>雷武</t>
  </si>
  <si>
    <t>78.25</t>
  </si>
  <si>
    <t>周定芬</t>
  </si>
  <si>
    <t>76.25</t>
  </si>
  <si>
    <t>黄静</t>
  </si>
  <si>
    <t>石婷</t>
  </si>
  <si>
    <t>赵婷</t>
  </si>
  <si>
    <t>76.05</t>
  </si>
  <si>
    <t>宛佳钰</t>
  </si>
  <si>
    <t>80.65</t>
  </si>
  <si>
    <t>罗子鸣</t>
  </si>
  <si>
    <t>76.65</t>
  </si>
  <si>
    <t>张秀</t>
  </si>
  <si>
    <t>77.1</t>
  </si>
  <si>
    <t>汪淼霞</t>
  </si>
  <si>
    <t>79</t>
  </si>
  <si>
    <t>帅怡婧</t>
  </si>
  <si>
    <t>76.35</t>
  </si>
  <si>
    <t>黎琦</t>
  </si>
  <si>
    <t>熊金</t>
  </si>
  <si>
    <t>81.95</t>
  </si>
  <si>
    <t>甘琪</t>
  </si>
  <si>
    <t>78.1</t>
  </si>
  <si>
    <t>张辉</t>
  </si>
  <si>
    <t>程林</t>
  </si>
  <si>
    <t>76.45</t>
  </si>
  <si>
    <t>黄颖</t>
  </si>
  <si>
    <t>张慧</t>
  </si>
  <si>
    <t>78.2</t>
  </si>
  <si>
    <t>梅振</t>
  </si>
  <si>
    <t>76.75</t>
  </si>
  <si>
    <t>吴贵琴</t>
  </si>
  <si>
    <t>黄章金</t>
  </si>
  <si>
    <t>李欣</t>
  </si>
  <si>
    <t>80</t>
  </si>
  <si>
    <t>王兴</t>
  </si>
  <si>
    <t>冯凡</t>
  </si>
  <si>
    <t>77</t>
  </si>
  <si>
    <t>黄肃建</t>
  </si>
  <si>
    <t>75.95</t>
  </si>
  <si>
    <t>朱欢</t>
  </si>
  <si>
    <t>75.9</t>
  </si>
  <si>
    <t>缺考</t>
  </si>
  <si>
    <t>鲁姣</t>
  </si>
  <si>
    <t>81</t>
  </si>
  <si>
    <t>朱亚梁</t>
  </si>
  <si>
    <t>小学音乐</t>
  </si>
  <si>
    <t>3</t>
  </si>
  <si>
    <t>54.3</t>
  </si>
  <si>
    <t>宋琴</t>
  </si>
  <si>
    <t>71.65</t>
  </si>
  <si>
    <t>柳梦涵</t>
  </si>
  <si>
    <t>53.5</t>
  </si>
  <si>
    <t>周瑞琪</t>
  </si>
  <si>
    <t>65.25</t>
  </si>
  <si>
    <t>刘璇莹</t>
  </si>
  <si>
    <t>67.2</t>
  </si>
  <si>
    <t>王佩</t>
  </si>
  <si>
    <t>59.35</t>
  </si>
  <si>
    <t>苏芳芳</t>
  </si>
  <si>
    <t>70.65</t>
  </si>
  <si>
    <t>黄碧娟</t>
  </si>
  <si>
    <t>杜婷婷</t>
  </si>
  <si>
    <t>付立</t>
  </si>
  <si>
    <t>小学信息技术</t>
  </si>
  <si>
    <t>6</t>
  </si>
  <si>
    <t>郝欣</t>
  </si>
  <si>
    <t>73.95</t>
  </si>
  <si>
    <t>刘慧</t>
  </si>
  <si>
    <t>80.3</t>
  </si>
  <si>
    <t>黄婷</t>
  </si>
  <si>
    <t>79.85</t>
  </si>
  <si>
    <t>孙清奕</t>
  </si>
  <si>
    <t>81.15</t>
  </si>
  <si>
    <t>高兰</t>
  </si>
  <si>
    <t>75.05</t>
  </si>
  <si>
    <t>李小青</t>
  </si>
  <si>
    <t>72</t>
  </si>
  <si>
    <t>胡立</t>
  </si>
  <si>
    <t>79.65</t>
  </si>
  <si>
    <t>姚森</t>
  </si>
  <si>
    <t>82.45</t>
  </si>
  <si>
    <t>吴佳</t>
  </si>
  <si>
    <t>84.5</t>
  </si>
  <si>
    <t>王静怡</t>
  </si>
  <si>
    <t>83.2</t>
  </si>
  <si>
    <t>桂伟岸</t>
  </si>
  <si>
    <t>86.1</t>
  </si>
  <si>
    <t>孙紫薇</t>
  </si>
  <si>
    <t>74.35</t>
  </si>
  <si>
    <t>於畅</t>
  </si>
  <si>
    <t>吴扬</t>
  </si>
  <si>
    <t>78.8</t>
  </si>
  <si>
    <t>石刚</t>
  </si>
  <si>
    <t>77.75</t>
  </si>
  <si>
    <t>王双燕</t>
  </si>
  <si>
    <t>73.75</t>
  </si>
  <si>
    <t>裴招娣</t>
  </si>
  <si>
    <t>雷超</t>
  </si>
  <si>
    <t>小学体育</t>
  </si>
  <si>
    <t>1</t>
  </si>
  <si>
    <t>69.2</t>
  </si>
  <si>
    <t>沈行</t>
  </si>
  <si>
    <t>59</t>
  </si>
  <si>
    <t>王干</t>
  </si>
  <si>
    <t>69.85</t>
  </si>
  <si>
    <t>沈珮</t>
  </si>
  <si>
    <t>小学美术</t>
  </si>
  <si>
    <t>63.15</t>
  </si>
  <si>
    <t>朱财琴</t>
  </si>
  <si>
    <t>62.9</t>
  </si>
  <si>
    <t>徐伦</t>
  </si>
  <si>
    <t>69.3</t>
  </si>
  <si>
    <t>宋钦芳</t>
  </si>
  <si>
    <t>初中语文</t>
  </si>
  <si>
    <t>14</t>
  </si>
  <si>
    <t>67.05</t>
  </si>
  <si>
    <t>周小玲</t>
  </si>
  <si>
    <t>周轩竹</t>
  </si>
  <si>
    <t>70.6</t>
  </si>
  <si>
    <t>袁彪</t>
  </si>
  <si>
    <t>69.15</t>
  </si>
  <si>
    <t>张阿美</t>
  </si>
  <si>
    <t>73.05</t>
  </si>
  <si>
    <t>李雯</t>
  </si>
  <si>
    <t>66.95</t>
  </si>
  <si>
    <t>李思思</t>
  </si>
  <si>
    <t>王佳慧</t>
  </si>
  <si>
    <t>71.55</t>
  </si>
  <si>
    <t>桂娉</t>
  </si>
  <si>
    <t>笪海燕</t>
  </si>
  <si>
    <t>75.3</t>
  </si>
  <si>
    <t>邓雨</t>
  </si>
  <si>
    <t>63.6</t>
  </si>
  <si>
    <t>夏艳琴</t>
  </si>
  <si>
    <t>71.5</t>
  </si>
  <si>
    <t>夏旭秀</t>
  </si>
  <si>
    <t>67.25</t>
  </si>
  <si>
    <t>罗钦</t>
  </si>
  <si>
    <t>63.95</t>
  </si>
  <si>
    <t>户涵</t>
  </si>
  <si>
    <t>65.85</t>
  </si>
  <si>
    <t>徐明轩</t>
  </si>
  <si>
    <t>65.65</t>
  </si>
  <si>
    <t>梅鑫</t>
  </si>
  <si>
    <t>73.6</t>
  </si>
  <si>
    <t>王圆</t>
  </si>
  <si>
    <t>67.35</t>
  </si>
  <si>
    <t>卢密</t>
  </si>
  <si>
    <t>76.85</t>
  </si>
  <si>
    <t>黄慧</t>
  </si>
  <si>
    <t>周鑫</t>
  </si>
  <si>
    <t>何小英</t>
  </si>
  <si>
    <t>71.8</t>
  </si>
  <si>
    <t>李薇</t>
  </si>
  <si>
    <t>方芸</t>
  </si>
  <si>
    <t>69.75</t>
  </si>
  <si>
    <t>吴媚</t>
  </si>
  <si>
    <t>73.15</t>
  </si>
  <si>
    <t>宛莹</t>
  </si>
  <si>
    <t>袁潇</t>
  </si>
  <si>
    <t>67.65</t>
  </si>
  <si>
    <t>卢成美</t>
  </si>
  <si>
    <t>75.75</t>
  </si>
  <si>
    <t>周娴</t>
  </si>
  <si>
    <t>蒋莹</t>
  </si>
  <si>
    <t>68.7</t>
  </si>
  <si>
    <t>湛放</t>
  </si>
  <si>
    <t>64.65</t>
  </si>
  <si>
    <t>张帆</t>
  </si>
  <si>
    <t>石敏</t>
  </si>
  <si>
    <t>刘钰</t>
  </si>
  <si>
    <t>69.45</t>
  </si>
  <si>
    <t>李宁</t>
  </si>
  <si>
    <t>68.85</t>
  </si>
  <si>
    <t>卢佳敏</t>
  </si>
  <si>
    <t>袁诗琦</t>
  </si>
  <si>
    <t>76.2</t>
  </si>
  <si>
    <t>郑静逸</t>
  </si>
  <si>
    <t>70.3</t>
  </si>
  <si>
    <t>宛丹</t>
  </si>
  <si>
    <t>64.6</t>
  </si>
  <si>
    <t>石桥</t>
  </si>
  <si>
    <t>夏雪</t>
  </si>
  <si>
    <t>初中英语</t>
  </si>
  <si>
    <t>12</t>
  </si>
  <si>
    <t>卢曙婷</t>
  </si>
  <si>
    <t>72.75</t>
  </si>
  <si>
    <t>伍想想</t>
  </si>
  <si>
    <t>73.5</t>
  </si>
  <si>
    <t>李璐</t>
  </si>
  <si>
    <t>79.4</t>
  </si>
  <si>
    <t>陈倩</t>
  </si>
  <si>
    <t>79.8</t>
  </si>
  <si>
    <t>殷成芳</t>
  </si>
  <si>
    <t>75.8</t>
  </si>
  <si>
    <t>王超</t>
  </si>
  <si>
    <t>80.4</t>
  </si>
  <si>
    <t>边沅媛</t>
  </si>
  <si>
    <t>黄丽媛</t>
  </si>
  <si>
    <t>73.55</t>
  </si>
  <si>
    <t>周靓</t>
  </si>
  <si>
    <t>齐萧萧</t>
  </si>
  <si>
    <t>石美池</t>
  </si>
  <si>
    <t>73.9</t>
  </si>
  <si>
    <t>蔡克勤</t>
  </si>
  <si>
    <t>80.9</t>
  </si>
  <si>
    <t>陈梦</t>
  </si>
  <si>
    <t>石莹</t>
  </si>
  <si>
    <t>74.15</t>
  </si>
  <si>
    <t>柳铭</t>
  </si>
  <si>
    <t>74.75</t>
  </si>
  <si>
    <t>邢佳前</t>
  </si>
  <si>
    <t>75.4</t>
  </si>
  <si>
    <t>许棋</t>
  </si>
  <si>
    <t>75.5</t>
  </si>
  <si>
    <t>陈晨</t>
  </si>
  <si>
    <t>82.6</t>
  </si>
  <si>
    <t>75.35</t>
  </si>
  <si>
    <t>潘柳玉</t>
  </si>
  <si>
    <t>蔡欣</t>
  </si>
  <si>
    <t>75</t>
  </si>
  <si>
    <t>曾锦丽</t>
  </si>
  <si>
    <t>76.1</t>
  </si>
  <si>
    <t>唐静</t>
  </si>
  <si>
    <t>76.3</t>
  </si>
  <si>
    <t>张磊</t>
  </si>
  <si>
    <t>72.85</t>
  </si>
  <si>
    <t>许行宇</t>
  </si>
  <si>
    <t>76.4</t>
  </si>
  <si>
    <t>黄韬</t>
  </si>
  <si>
    <t>73</t>
  </si>
  <si>
    <t>李敏</t>
  </si>
  <si>
    <t>73.1</t>
  </si>
  <si>
    <t>梅稳珍</t>
  </si>
  <si>
    <t>单刘婵</t>
  </si>
  <si>
    <t>79.5</t>
  </si>
  <si>
    <t>余琴</t>
  </si>
  <si>
    <t>刘林</t>
  </si>
  <si>
    <t>方怡</t>
  </si>
  <si>
    <t>81.45</t>
  </si>
  <si>
    <t>高雅</t>
  </si>
  <si>
    <t>余丽莎</t>
  </si>
  <si>
    <t>75.45</t>
  </si>
  <si>
    <t>何琴</t>
  </si>
  <si>
    <t>74.3</t>
  </si>
  <si>
    <t>赵晓彤</t>
  </si>
  <si>
    <t>初中音乐</t>
  </si>
  <si>
    <t>2</t>
  </si>
  <si>
    <t>77.35</t>
  </si>
  <si>
    <t>赵雨薇</t>
  </si>
  <si>
    <t>陈星星</t>
  </si>
  <si>
    <t>68</t>
  </si>
  <si>
    <t>石文娟</t>
  </si>
  <si>
    <t>冯裕婷</t>
  </si>
  <si>
    <t>张雅娟</t>
  </si>
  <si>
    <t>68.3</t>
  </si>
  <si>
    <t>王浩</t>
  </si>
  <si>
    <t>初中物理</t>
  </si>
  <si>
    <t>7</t>
  </si>
  <si>
    <t>龚豪</t>
  </si>
  <si>
    <t>79.75</t>
  </si>
  <si>
    <t>熊乐瑶</t>
  </si>
  <si>
    <t>55.35</t>
  </si>
  <si>
    <t>颜威</t>
  </si>
  <si>
    <t>82.5</t>
  </si>
  <si>
    <t>高钊政</t>
  </si>
  <si>
    <t>69.95</t>
  </si>
  <si>
    <t>龙丹</t>
  </si>
  <si>
    <t>王美</t>
  </si>
  <si>
    <t>王升</t>
  </si>
  <si>
    <t>56.5</t>
  </si>
  <si>
    <t>张宁</t>
  </si>
  <si>
    <t>胡森</t>
  </si>
  <si>
    <t>初中体育与健康</t>
  </si>
  <si>
    <t>71.7</t>
  </si>
  <si>
    <t>李忠祥</t>
  </si>
  <si>
    <t>78.85</t>
  </si>
  <si>
    <t>陈寅操</t>
  </si>
  <si>
    <t>徐平安</t>
  </si>
  <si>
    <t>72.7</t>
  </si>
  <si>
    <t>徐腾</t>
  </si>
  <si>
    <t>73.3</t>
  </si>
  <si>
    <t>杨胜祥</t>
  </si>
  <si>
    <t>67.45</t>
  </si>
  <si>
    <t>罗莎</t>
  </si>
  <si>
    <t>初中数学</t>
  </si>
  <si>
    <t>9</t>
  </si>
  <si>
    <t>74.4</t>
  </si>
  <si>
    <t>徐媛媛</t>
  </si>
  <si>
    <t>陈琪</t>
  </si>
  <si>
    <t>73.7</t>
  </si>
  <si>
    <t>吕寒</t>
  </si>
  <si>
    <t>71.05</t>
  </si>
  <si>
    <t>张捷</t>
  </si>
  <si>
    <t>74.8</t>
  </si>
  <si>
    <t>吴怿玲</t>
  </si>
  <si>
    <t>75.2</t>
  </si>
  <si>
    <t>吴珊阑</t>
  </si>
  <si>
    <t>郑红柳</t>
  </si>
  <si>
    <t>74</t>
  </si>
  <si>
    <t>张倩</t>
  </si>
  <si>
    <t>王萍</t>
  </si>
  <si>
    <t>79.25</t>
  </si>
  <si>
    <t>周小琴</t>
  </si>
  <si>
    <t>陶源</t>
  </si>
  <si>
    <t>73.45</t>
  </si>
  <si>
    <t>汪小霞</t>
  </si>
  <si>
    <t>71</t>
  </si>
  <si>
    <t>高婵</t>
  </si>
  <si>
    <t>柳日城</t>
  </si>
  <si>
    <t>王喜林</t>
  </si>
  <si>
    <t>73.2</t>
  </si>
  <si>
    <t>郭志豪</t>
  </si>
  <si>
    <t>72.6</t>
  </si>
  <si>
    <t>程柳</t>
  </si>
  <si>
    <t>80.15</t>
  </si>
  <si>
    <t>王莹</t>
  </si>
  <si>
    <t>74.1</t>
  </si>
  <si>
    <t>朱家龙</t>
  </si>
  <si>
    <t>75.7</t>
  </si>
  <si>
    <t>李鹏</t>
  </si>
  <si>
    <t>73.4</t>
  </si>
  <si>
    <t>刘麒</t>
  </si>
  <si>
    <t>70.95</t>
  </si>
  <si>
    <t>刘静</t>
  </si>
  <si>
    <t>刘微</t>
  </si>
  <si>
    <t>73.65</t>
  </si>
  <si>
    <t>吴桐</t>
  </si>
  <si>
    <t>周端丽</t>
  </si>
  <si>
    <t>72.3</t>
  </si>
  <si>
    <t>王黎</t>
  </si>
  <si>
    <t>76.9</t>
  </si>
  <si>
    <t>刘琪</t>
  </si>
  <si>
    <t>初中生物</t>
  </si>
  <si>
    <t>68.45</t>
  </si>
  <si>
    <t>汤雨晴</t>
  </si>
  <si>
    <t>71.75</t>
  </si>
  <si>
    <t>章玲</t>
  </si>
  <si>
    <t>79.2</t>
  </si>
  <si>
    <t>朱锃</t>
  </si>
  <si>
    <t>71.15</t>
  </si>
  <si>
    <t>黎志宏</t>
  </si>
  <si>
    <t>钱烨琳</t>
  </si>
  <si>
    <t>文钰莹</t>
  </si>
  <si>
    <t>初中美术</t>
  </si>
  <si>
    <t>64.05</t>
  </si>
  <si>
    <t>王纯</t>
  </si>
  <si>
    <t>余嫦莹</t>
  </si>
  <si>
    <t>张振</t>
  </si>
  <si>
    <t>初中历史</t>
  </si>
  <si>
    <t>邓加红</t>
  </si>
  <si>
    <t>74.65</t>
  </si>
  <si>
    <t>周家秀</t>
  </si>
  <si>
    <t>66.2</t>
  </si>
  <si>
    <t>王依</t>
  </si>
  <si>
    <t>67.95</t>
  </si>
  <si>
    <t>商琳</t>
  </si>
  <si>
    <t>陆芊</t>
  </si>
  <si>
    <t>68.05</t>
  </si>
  <si>
    <t>程定</t>
  </si>
  <si>
    <t>70.05</t>
  </si>
  <si>
    <t>石鑫超</t>
  </si>
  <si>
    <t>65.95</t>
  </si>
  <si>
    <t>王志平</t>
  </si>
  <si>
    <t>桂营</t>
  </si>
  <si>
    <t>初中化学</t>
  </si>
  <si>
    <t>4</t>
  </si>
  <si>
    <t>75.65</t>
  </si>
  <si>
    <t>周琦琦</t>
  </si>
  <si>
    <t>74.55</t>
  </si>
  <si>
    <t>徐求</t>
  </si>
  <si>
    <t>帅柳</t>
  </si>
  <si>
    <t>78.05</t>
  </si>
  <si>
    <t>吴登峰</t>
  </si>
  <si>
    <t>廖伟</t>
  </si>
  <si>
    <t>张龙威</t>
  </si>
  <si>
    <t>77.6</t>
  </si>
  <si>
    <t>柳玉琴</t>
  </si>
  <si>
    <t>74.95</t>
  </si>
  <si>
    <t>周航</t>
  </si>
  <si>
    <t>80.75</t>
  </si>
  <si>
    <t>罗娜</t>
  </si>
  <si>
    <t>张颖</t>
  </si>
  <si>
    <t>项苗亚</t>
  </si>
  <si>
    <t>胡敏</t>
  </si>
  <si>
    <t>初中道德与法治</t>
  </si>
  <si>
    <t>66.65</t>
  </si>
  <si>
    <t>王挥</t>
  </si>
  <si>
    <t>彭梓翼</t>
  </si>
  <si>
    <t>55.3</t>
  </si>
  <si>
    <t>邓玉婷</t>
  </si>
  <si>
    <t>廖心仪</t>
  </si>
  <si>
    <t>洪进</t>
  </si>
  <si>
    <t>王西单</t>
  </si>
  <si>
    <t>55.55</t>
  </si>
  <si>
    <t>王欣</t>
  </si>
  <si>
    <t>72.1</t>
  </si>
  <si>
    <t>孙小棠</t>
  </si>
  <si>
    <t>47.5</t>
  </si>
  <si>
    <t>刘源源</t>
  </si>
  <si>
    <t>徐颖</t>
  </si>
  <si>
    <t>59.7</t>
  </si>
  <si>
    <t>石攀</t>
  </si>
  <si>
    <t>严子琪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</si>
</sst>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黑体"/>
      <charset val="134"/>
    </font>
    <font>
      <sz val="11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6"/>
  <sheetViews>
    <sheetView tabSelected="1" workbookViewId="0">
      <selection activeCell="A1" sqref="A1:L1"/>
    </sheetView>
  </sheetViews>
  <sheetFormatPr defaultColWidth="9" defaultRowHeight="13.5"/>
  <cols>
    <col min="1" max="1" width="5.625" style="1" customWidth="1"/>
    <col min="2" max="2" width="6.75" style="1" customWidth="1"/>
    <col min="3" max="3" width="4.5" style="1" customWidth="1"/>
    <col min="4" max="4" width="13.25" style="1" customWidth="1"/>
    <col min="5" max="5" width="4.25" style="1" customWidth="1"/>
    <col min="6" max="9" width="8.375" style="4" customWidth="1"/>
    <col min="10" max="10" width="7.125" style="4" customWidth="1"/>
    <col min="11" max="11" width="5.125" style="1" customWidth="1"/>
    <col min="12" max="12" width="5.375" style="1" customWidth="1"/>
    <col min="13" max="16384" width="9" style="1"/>
  </cols>
  <sheetData>
    <row r="1" s="1" customFormat="1" ht="2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9" customHeight="1" spans="6:10">
      <c r="F2" s="4"/>
      <c r="G2" s="4"/>
      <c r="H2" s="4"/>
      <c r="I2" s="4"/>
      <c r="J2" s="4"/>
    </row>
    <row r="3" s="2" customFormat="1" ht="24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6" t="s">
        <v>11</v>
      </c>
      <c r="L3" s="12" t="s">
        <v>12</v>
      </c>
    </row>
    <row r="4" s="3" customFormat="1" ht="15.95" customHeight="1" spans="1:12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10">
        <f>F4*0.4</f>
        <v>26.86</v>
      </c>
      <c r="H4" s="10">
        <v>79.8</v>
      </c>
      <c r="I4" s="10">
        <f>H4*0.6</f>
        <v>47.88</v>
      </c>
      <c r="J4" s="10">
        <f>G4+I4</f>
        <v>74.74</v>
      </c>
      <c r="K4" s="9">
        <v>35</v>
      </c>
      <c r="L4" s="13">
        <v>1</v>
      </c>
    </row>
    <row r="5" s="3" customFormat="1" ht="15.95" customHeight="1" spans="1:12">
      <c r="A5" s="8">
        <v>2</v>
      </c>
      <c r="B5" s="9" t="s">
        <v>18</v>
      </c>
      <c r="C5" s="9" t="s">
        <v>14</v>
      </c>
      <c r="D5" s="9" t="s">
        <v>15</v>
      </c>
      <c r="E5" s="9" t="s">
        <v>16</v>
      </c>
      <c r="F5" s="10" t="s">
        <v>19</v>
      </c>
      <c r="G5" s="10">
        <f>F5*0.4</f>
        <v>28.54</v>
      </c>
      <c r="H5" s="11">
        <v>81</v>
      </c>
      <c r="I5" s="10">
        <f>H5*0.6</f>
        <v>48.6</v>
      </c>
      <c r="J5" s="10">
        <f>G5+I5</f>
        <v>77.14</v>
      </c>
      <c r="K5" s="9">
        <v>6</v>
      </c>
      <c r="L5" s="13">
        <v>1</v>
      </c>
    </row>
    <row r="6" s="3" customFormat="1" ht="15.95" customHeight="1" spans="1:12">
      <c r="A6" s="8">
        <v>3</v>
      </c>
      <c r="B6" s="9" t="s">
        <v>20</v>
      </c>
      <c r="C6" s="9" t="s">
        <v>14</v>
      </c>
      <c r="D6" s="9" t="s">
        <v>15</v>
      </c>
      <c r="E6" s="9" t="s">
        <v>16</v>
      </c>
      <c r="F6" s="10" t="s">
        <v>21</v>
      </c>
      <c r="G6" s="10">
        <f>F6*0.4</f>
        <v>25.08</v>
      </c>
      <c r="H6" s="10">
        <v>76.2</v>
      </c>
      <c r="I6" s="10">
        <f>H6*0.6</f>
        <v>45.72</v>
      </c>
      <c r="J6" s="10">
        <f>G6+I6</f>
        <v>70.8</v>
      </c>
      <c r="K6" s="9">
        <v>69</v>
      </c>
      <c r="L6" s="13">
        <v>1</v>
      </c>
    </row>
    <row r="7" s="3" customFormat="1" ht="15.95" customHeight="1" spans="1:12">
      <c r="A7" s="8">
        <v>4</v>
      </c>
      <c r="B7" s="9" t="s">
        <v>22</v>
      </c>
      <c r="C7" s="9" t="s">
        <v>14</v>
      </c>
      <c r="D7" s="9" t="s">
        <v>15</v>
      </c>
      <c r="E7" s="9" t="s">
        <v>16</v>
      </c>
      <c r="F7" s="10" t="s">
        <v>23</v>
      </c>
      <c r="G7" s="10">
        <f>F7*0.4</f>
        <v>29.62</v>
      </c>
      <c r="H7" s="10">
        <v>82.8</v>
      </c>
      <c r="I7" s="10">
        <f>H7*0.6</f>
        <v>49.68</v>
      </c>
      <c r="J7" s="10">
        <f>G7+I7</f>
        <v>79.3</v>
      </c>
      <c r="K7" s="9">
        <v>1</v>
      </c>
      <c r="L7" s="13">
        <v>1</v>
      </c>
    </row>
    <row r="8" s="3" customFormat="1" ht="15.95" customHeight="1" spans="1:12">
      <c r="A8" s="8">
        <v>5</v>
      </c>
      <c r="B8" s="9" t="s">
        <v>24</v>
      </c>
      <c r="C8" s="9" t="s">
        <v>14</v>
      </c>
      <c r="D8" s="9" t="s">
        <v>15</v>
      </c>
      <c r="E8" s="9" t="s">
        <v>16</v>
      </c>
      <c r="F8" s="10" t="s">
        <v>25</v>
      </c>
      <c r="G8" s="10">
        <f>F8*0.4</f>
        <v>27.08</v>
      </c>
      <c r="H8" s="10">
        <v>78.4</v>
      </c>
      <c r="I8" s="10">
        <f>H8*0.6</f>
        <v>47.04</v>
      </c>
      <c r="J8" s="10">
        <f>G8+I8</f>
        <v>74.12</v>
      </c>
      <c r="K8" s="9">
        <v>48</v>
      </c>
      <c r="L8" s="13">
        <v>1</v>
      </c>
    </row>
    <row r="9" s="3" customFormat="1" ht="15.95" customHeight="1" spans="1:12">
      <c r="A9" s="8">
        <v>6</v>
      </c>
      <c r="B9" s="9" t="s">
        <v>26</v>
      </c>
      <c r="C9" s="9" t="s">
        <v>14</v>
      </c>
      <c r="D9" s="9" t="s">
        <v>15</v>
      </c>
      <c r="E9" s="9" t="s">
        <v>16</v>
      </c>
      <c r="F9" s="10" t="s">
        <v>27</v>
      </c>
      <c r="G9" s="10">
        <f>F9*0.4</f>
        <v>25.02</v>
      </c>
      <c r="H9" s="10">
        <v>84</v>
      </c>
      <c r="I9" s="10">
        <f>H9*0.6</f>
        <v>50.4</v>
      </c>
      <c r="J9" s="10">
        <f>G9+I9</f>
        <v>75.42</v>
      </c>
      <c r="K9" s="9">
        <v>23</v>
      </c>
      <c r="L9" s="13">
        <v>1</v>
      </c>
    </row>
    <row r="10" s="3" customFormat="1" ht="15.95" customHeight="1" spans="1:12">
      <c r="A10" s="8">
        <v>7</v>
      </c>
      <c r="B10" s="9" t="s">
        <v>28</v>
      </c>
      <c r="C10" s="9" t="s">
        <v>14</v>
      </c>
      <c r="D10" s="9" t="s">
        <v>15</v>
      </c>
      <c r="E10" s="9" t="s">
        <v>16</v>
      </c>
      <c r="F10" s="10" t="s">
        <v>29</v>
      </c>
      <c r="G10" s="10">
        <f>F10*0.4</f>
        <v>25.06</v>
      </c>
      <c r="H10" s="10">
        <v>83</v>
      </c>
      <c r="I10" s="10">
        <f>H10*0.6</f>
        <v>49.8</v>
      </c>
      <c r="J10" s="10">
        <f>G10+I10</f>
        <v>74.86</v>
      </c>
      <c r="K10" s="9">
        <v>32</v>
      </c>
      <c r="L10" s="13">
        <v>1</v>
      </c>
    </row>
    <row r="11" s="3" customFormat="1" ht="15.95" customHeight="1" spans="1:12">
      <c r="A11" s="8">
        <v>8</v>
      </c>
      <c r="B11" s="9" t="s">
        <v>30</v>
      </c>
      <c r="C11" s="9" t="s">
        <v>14</v>
      </c>
      <c r="D11" s="9" t="s">
        <v>15</v>
      </c>
      <c r="E11" s="9" t="s">
        <v>16</v>
      </c>
      <c r="F11" s="10" t="s">
        <v>31</v>
      </c>
      <c r="G11" s="10">
        <f>F11*0.4</f>
        <v>25.24</v>
      </c>
      <c r="H11" s="10">
        <v>83</v>
      </c>
      <c r="I11" s="10">
        <f>H11*0.6</f>
        <v>49.8</v>
      </c>
      <c r="J11" s="10">
        <f>G11+I11</f>
        <v>75.04</v>
      </c>
      <c r="K11" s="9">
        <v>30</v>
      </c>
      <c r="L11" s="13">
        <v>1</v>
      </c>
    </row>
    <row r="12" s="3" customFormat="1" ht="15.95" customHeight="1" spans="1:12">
      <c r="A12" s="8">
        <v>9</v>
      </c>
      <c r="B12" s="9" t="s">
        <v>32</v>
      </c>
      <c r="C12" s="9" t="s">
        <v>14</v>
      </c>
      <c r="D12" s="9" t="s">
        <v>15</v>
      </c>
      <c r="E12" s="9" t="s">
        <v>16</v>
      </c>
      <c r="F12" s="10" t="s">
        <v>33</v>
      </c>
      <c r="G12" s="10">
        <f>F12*0.4</f>
        <v>27</v>
      </c>
      <c r="H12" s="10">
        <v>79.6</v>
      </c>
      <c r="I12" s="10">
        <f>H12*0.6</f>
        <v>47.76</v>
      </c>
      <c r="J12" s="10">
        <f>G12+I12</f>
        <v>74.76</v>
      </c>
      <c r="K12" s="9">
        <v>34</v>
      </c>
      <c r="L12" s="13">
        <v>1</v>
      </c>
    </row>
    <row r="13" s="3" customFormat="1" ht="15.95" customHeight="1" spans="1:12">
      <c r="A13" s="8">
        <v>10</v>
      </c>
      <c r="B13" s="9" t="s">
        <v>34</v>
      </c>
      <c r="C13" s="9" t="s">
        <v>14</v>
      </c>
      <c r="D13" s="9" t="s">
        <v>15</v>
      </c>
      <c r="E13" s="9" t="s">
        <v>16</v>
      </c>
      <c r="F13" s="10" t="s">
        <v>35</v>
      </c>
      <c r="G13" s="10">
        <f>F13*0.4</f>
        <v>25.3</v>
      </c>
      <c r="H13" s="10">
        <v>79.2</v>
      </c>
      <c r="I13" s="10">
        <f>H13*0.6</f>
        <v>47.52</v>
      </c>
      <c r="J13" s="10">
        <f>G13+I13</f>
        <v>72.82</v>
      </c>
      <c r="K13" s="9">
        <v>58</v>
      </c>
      <c r="L13" s="13">
        <v>1</v>
      </c>
    </row>
    <row r="14" s="3" customFormat="1" ht="15.95" customHeight="1" spans="1:12">
      <c r="A14" s="8">
        <v>11</v>
      </c>
      <c r="B14" s="9" t="s">
        <v>36</v>
      </c>
      <c r="C14" s="9" t="s">
        <v>14</v>
      </c>
      <c r="D14" s="9" t="s">
        <v>15</v>
      </c>
      <c r="E14" s="9" t="s">
        <v>16</v>
      </c>
      <c r="F14" s="10" t="s">
        <v>37</v>
      </c>
      <c r="G14" s="10">
        <f>F14*0.4</f>
        <v>25.5</v>
      </c>
      <c r="H14" s="10">
        <v>85.6</v>
      </c>
      <c r="I14" s="10">
        <f>H14*0.6</f>
        <v>51.36</v>
      </c>
      <c r="J14" s="10">
        <f>G14+I14</f>
        <v>76.86</v>
      </c>
      <c r="K14" s="9">
        <v>8</v>
      </c>
      <c r="L14" s="13">
        <v>1</v>
      </c>
    </row>
    <row r="15" s="3" customFormat="1" ht="15.95" customHeight="1" spans="1:12">
      <c r="A15" s="8">
        <v>12</v>
      </c>
      <c r="B15" s="9" t="s">
        <v>38</v>
      </c>
      <c r="C15" s="9" t="s">
        <v>14</v>
      </c>
      <c r="D15" s="9" t="s">
        <v>15</v>
      </c>
      <c r="E15" s="9" t="s">
        <v>16</v>
      </c>
      <c r="F15" s="10" t="s">
        <v>39</v>
      </c>
      <c r="G15" s="10">
        <f>F15*0.4</f>
        <v>24.8</v>
      </c>
      <c r="H15" s="10">
        <v>76.2</v>
      </c>
      <c r="I15" s="10">
        <f>H15*0.6</f>
        <v>45.72</v>
      </c>
      <c r="J15" s="10">
        <f>G15+I15</f>
        <v>70.52</v>
      </c>
      <c r="K15" s="9">
        <v>70</v>
      </c>
      <c r="L15" s="13">
        <v>1</v>
      </c>
    </row>
    <row r="16" s="3" customFormat="1" ht="15.95" customHeight="1" spans="1:12">
      <c r="A16" s="8">
        <v>13</v>
      </c>
      <c r="B16" s="9" t="s">
        <v>40</v>
      </c>
      <c r="C16" s="9" t="s">
        <v>14</v>
      </c>
      <c r="D16" s="9" t="s">
        <v>15</v>
      </c>
      <c r="E16" s="9" t="s">
        <v>16</v>
      </c>
      <c r="F16" s="10" t="s">
        <v>41</v>
      </c>
      <c r="G16" s="10">
        <f>F16*0.4</f>
        <v>28.86</v>
      </c>
      <c r="H16" s="10">
        <v>80.4</v>
      </c>
      <c r="I16" s="10">
        <f>H16*0.6</f>
        <v>48.24</v>
      </c>
      <c r="J16" s="10">
        <f>G16+I16</f>
        <v>77.1</v>
      </c>
      <c r="K16" s="9">
        <v>7</v>
      </c>
      <c r="L16" s="13">
        <v>1</v>
      </c>
    </row>
    <row r="17" s="3" customFormat="1" ht="15.95" customHeight="1" spans="1:12">
      <c r="A17" s="8">
        <v>14</v>
      </c>
      <c r="B17" s="9" t="s">
        <v>42</v>
      </c>
      <c r="C17" s="9" t="s">
        <v>14</v>
      </c>
      <c r="D17" s="9" t="s">
        <v>15</v>
      </c>
      <c r="E17" s="9" t="s">
        <v>16</v>
      </c>
      <c r="F17" s="10" t="s">
        <v>43</v>
      </c>
      <c r="G17" s="10">
        <f>F17*0.4</f>
        <v>25.7</v>
      </c>
      <c r="H17" s="10">
        <v>81.2</v>
      </c>
      <c r="I17" s="10">
        <f>H17*0.6</f>
        <v>48.72</v>
      </c>
      <c r="J17" s="10">
        <f>G17+I17</f>
        <v>74.42</v>
      </c>
      <c r="K17" s="9">
        <v>40</v>
      </c>
      <c r="L17" s="13">
        <v>1</v>
      </c>
    </row>
    <row r="18" s="3" customFormat="1" ht="15.95" customHeight="1" spans="1:12">
      <c r="A18" s="8">
        <v>15</v>
      </c>
      <c r="B18" s="9" t="s">
        <v>44</v>
      </c>
      <c r="C18" s="9" t="s">
        <v>14</v>
      </c>
      <c r="D18" s="9" t="s">
        <v>15</v>
      </c>
      <c r="E18" s="9" t="s">
        <v>16</v>
      </c>
      <c r="F18" s="10" t="s">
        <v>45</v>
      </c>
      <c r="G18" s="10">
        <f>F18*0.4</f>
        <v>26</v>
      </c>
      <c r="H18" s="10">
        <v>82</v>
      </c>
      <c r="I18" s="10">
        <f>H18*0.6</f>
        <v>49.2</v>
      </c>
      <c r="J18" s="10">
        <f>G18+I18</f>
        <v>75.2</v>
      </c>
      <c r="K18" s="9">
        <v>27</v>
      </c>
      <c r="L18" s="13">
        <v>1</v>
      </c>
    </row>
    <row r="19" s="3" customFormat="1" ht="15.95" customHeight="1" spans="1:12">
      <c r="A19" s="8">
        <v>16</v>
      </c>
      <c r="B19" s="9" t="s">
        <v>46</v>
      </c>
      <c r="C19" s="9" t="s">
        <v>14</v>
      </c>
      <c r="D19" s="9" t="s">
        <v>15</v>
      </c>
      <c r="E19" s="9" t="s">
        <v>16</v>
      </c>
      <c r="F19" s="10" t="s">
        <v>47</v>
      </c>
      <c r="G19" s="10">
        <f>F19*0.4</f>
        <v>25.48</v>
      </c>
      <c r="H19" s="10">
        <v>83</v>
      </c>
      <c r="I19" s="10">
        <f>H19*0.6</f>
        <v>49.8</v>
      </c>
      <c r="J19" s="10">
        <f>G19+I19</f>
        <v>75.28</v>
      </c>
      <c r="K19" s="9">
        <v>24</v>
      </c>
      <c r="L19" s="13">
        <v>1</v>
      </c>
    </row>
    <row r="20" s="3" customFormat="1" ht="15.95" customHeight="1" spans="1:12">
      <c r="A20" s="8">
        <v>17</v>
      </c>
      <c r="B20" s="9" t="s">
        <v>48</v>
      </c>
      <c r="C20" s="9" t="s">
        <v>14</v>
      </c>
      <c r="D20" s="9" t="s">
        <v>15</v>
      </c>
      <c r="E20" s="9" t="s">
        <v>16</v>
      </c>
      <c r="F20" s="10" t="s">
        <v>49</v>
      </c>
      <c r="G20" s="10">
        <f>F20*0.4</f>
        <v>25.2</v>
      </c>
      <c r="H20" s="10">
        <v>85.4</v>
      </c>
      <c r="I20" s="10">
        <f>H20*0.6</f>
        <v>51.24</v>
      </c>
      <c r="J20" s="10">
        <f>G20+I20</f>
        <v>76.44</v>
      </c>
      <c r="K20" s="9">
        <v>12</v>
      </c>
      <c r="L20" s="13">
        <v>1</v>
      </c>
    </row>
    <row r="21" s="3" customFormat="1" ht="15.95" customHeight="1" spans="1:12">
      <c r="A21" s="8">
        <v>18</v>
      </c>
      <c r="B21" s="9" t="s">
        <v>50</v>
      </c>
      <c r="C21" s="9" t="s">
        <v>14</v>
      </c>
      <c r="D21" s="9" t="s">
        <v>15</v>
      </c>
      <c r="E21" s="9" t="s">
        <v>16</v>
      </c>
      <c r="F21" s="10" t="s">
        <v>51</v>
      </c>
      <c r="G21" s="10">
        <f>F21*0.4</f>
        <v>25.34</v>
      </c>
      <c r="H21" s="10">
        <v>82.6</v>
      </c>
      <c r="I21" s="10">
        <f>H21*0.6</f>
        <v>49.56</v>
      </c>
      <c r="J21" s="10">
        <f>G21+I21</f>
        <v>74.9</v>
      </c>
      <c r="K21" s="9">
        <v>31</v>
      </c>
      <c r="L21" s="13">
        <v>1</v>
      </c>
    </row>
    <row r="22" s="3" customFormat="1" ht="15.95" customHeight="1" spans="1:12">
      <c r="A22" s="8">
        <v>19</v>
      </c>
      <c r="B22" s="9" t="s">
        <v>52</v>
      </c>
      <c r="C22" s="9" t="s">
        <v>53</v>
      </c>
      <c r="D22" s="9" t="s">
        <v>15</v>
      </c>
      <c r="E22" s="9" t="s">
        <v>16</v>
      </c>
      <c r="F22" s="10" t="s">
        <v>54</v>
      </c>
      <c r="G22" s="10">
        <f>F22*0.4</f>
        <v>26.42</v>
      </c>
      <c r="H22" s="10">
        <v>79.8</v>
      </c>
      <c r="I22" s="10">
        <f>H22*0.6</f>
        <v>47.88</v>
      </c>
      <c r="J22" s="10">
        <f>G22+I22</f>
        <v>74.3</v>
      </c>
      <c r="K22" s="9">
        <v>44</v>
      </c>
      <c r="L22" s="13">
        <v>1</v>
      </c>
    </row>
    <row r="23" s="3" customFormat="1" ht="15.95" customHeight="1" spans="1:12">
      <c r="A23" s="8">
        <v>20</v>
      </c>
      <c r="B23" s="9" t="s">
        <v>55</v>
      </c>
      <c r="C23" s="9" t="s">
        <v>14</v>
      </c>
      <c r="D23" s="9" t="s">
        <v>15</v>
      </c>
      <c r="E23" s="9" t="s">
        <v>16</v>
      </c>
      <c r="F23" s="10" t="s">
        <v>56</v>
      </c>
      <c r="G23" s="10">
        <f>F23*0.4</f>
        <v>26.7</v>
      </c>
      <c r="H23" s="10">
        <v>80.8</v>
      </c>
      <c r="I23" s="10">
        <f>H23*0.6</f>
        <v>48.48</v>
      </c>
      <c r="J23" s="10">
        <f>G23+I23</f>
        <v>75.18</v>
      </c>
      <c r="K23" s="9">
        <v>28</v>
      </c>
      <c r="L23" s="13">
        <v>1</v>
      </c>
    </row>
    <row r="24" s="3" customFormat="1" ht="15.95" customHeight="1" spans="1:12">
      <c r="A24" s="8">
        <v>21</v>
      </c>
      <c r="B24" s="9" t="s">
        <v>57</v>
      </c>
      <c r="C24" s="9" t="s">
        <v>14</v>
      </c>
      <c r="D24" s="9" t="s">
        <v>15</v>
      </c>
      <c r="E24" s="9" t="s">
        <v>16</v>
      </c>
      <c r="F24" s="10" t="s">
        <v>58</v>
      </c>
      <c r="G24" s="10">
        <f>F24*0.4</f>
        <v>26.3</v>
      </c>
      <c r="H24" s="10">
        <v>82.6</v>
      </c>
      <c r="I24" s="10">
        <f>H24*0.6</f>
        <v>49.56</v>
      </c>
      <c r="J24" s="10">
        <f>G24+I24</f>
        <v>75.86</v>
      </c>
      <c r="K24" s="9">
        <v>17</v>
      </c>
      <c r="L24" s="13">
        <v>1</v>
      </c>
    </row>
    <row r="25" s="3" customFormat="1" ht="15.95" customHeight="1" spans="1:12">
      <c r="A25" s="8">
        <v>22</v>
      </c>
      <c r="B25" s="9" t="s">
        <v>59</v>
      </c>
      <c r="C25" s="9" t="s">
        <v>14</v>
      </c>
      <c r="D25" s="9" t="s">
        <v>15</v>
      </c>
      <c r="E25" s="9" t="s">
        <v>16</v>
      </c>
      <c r="F25" s="10" t="s">
        <v>60</v>
      </c>
      <c r="G25" s="10">
        <f>F25*0.4</f>
        <v>25.98</v>
      </c>
      <c r="H25" s="10">
        <v>83.8</v>
      </c>
      <c r="I25" s="10">
        <f>H25*0.6</f>
        <v>50.28</v>
      </c>
      <c r="J25" s="10">
        <f>G25+I25</f>
        <v>76.26</v>
      </c>
      <c r="K25" s="9">
        <v>14</v>
      </c>
      <c r="L25" s="13">
        <v>1</v>
      </c>
    </row>
    <row r="26" s="3" customFormat="1" ht="15.95" customHeight="1" spans="1:12">
      <c r="A26" s="8">
        <v>23</v>
      </c>
      <c r="B26" s="9" t="s">
        <v>61</v>
      </c>
      <c r="C26" s="9" t="s">
        <v>14</v>
      </c>
      <c r="D26" s="9" t="s">
        <v>15</v>
      </c>
      <c r="E26" s="9" t="s">
        <v>16</v>
      </c>
      <c r="F26" s="10" t="s">
        <v>62</v>
      </c>
      <c r="G26" s="10">
        <f>F26*0.4</f>
        <v>27.26</v>
      </c>
      <c r="H26" s="10">
        <v>80</v>
      </c>
      <c r="I26" s="10">
        <f>H26*0.6</f>
        <v>48</v>
      </c>
      <c r="J26" s="10">
        <f>G26+I26</f>
        <v>75.26</v>
      </c>
      <c r="K26" s="9">
        <v>26</v>
      </c>
      <c r="L26" s="13">
        <v>1</v>
      </c>
    </row>
    <row r="27" s="3" customFormat="1" ht="15.95" customHeight="1" spans="1:12">
      <c r="A27" s="8">
        <v>24</v>
      </c>
      <c r="B27" s="9" t="s">
        <v>63</v>
      </c>
      <c r="C27" s="9" t="s">
        <v>14</v>
      </c>
      <c r="D27" s="9" t="s">
        <v>15</v>
      </c>
      <c r="E27" s="9" t="s">
        <v>16</v>
      </c>
      <c r="F27" s="10" t="s">
        <v>21</v>
      </c>
      <c r="G27" s="10">
        <f>F27*0.4</f>
        <v>25.08</v>
      </c>
      <c r="H27" s="10">
        <v>77.8</v>
      </c>
      <c r="I27" s="10">
        <f>H27*0.6</f>
        <v>46.68</v>
      </c>
      <c r="J27" s="10">
        <f>G27+I27</f>
        <v>71.76</v>
      </c>
      <c r="K27" s="9">
        <v>68</v>
      </c>
      <c r="L27" s="13">
        <v>1</v>
      </c>
    </row>
    <row r="28" s="3" customFormat="1" ht="15.95" customHeight="1" spans="1:12">
      <c r="A28" s="8">
        <v>25</v>
      </c>
      <c r="B28" s="9" t="s">
        <v>64</v>
      </c>
      <c r="C28" s="9" t="s">
        <v>14</v>
      </c>
      <c r="D28" s="9" t="s">
        <v>15</v>
      </c>
      <c r="E28" s="9" t="s">
        <v>16</v>
      </c>
      <c r="F28" s="10" t="s">
        <v>65</v>
      </c>
      <c r="G28" s="10">
        <f>F28*0.4</f>
        <v>29.68</v>
      </c>
      <c r="H28" s="10">
        <v>81</v>
      </c>
      <c r="I28" s="10">
        <f>H28*0.6</f>
        <v>48.6</v>
      </c>
      <c r="J28" s="10">
        <f>G28+I28</f>
        <v>78.28</v>
      </c>
      <c r="K28" s="9">
        <v>3</v>
      </c>
      <c r="L28" s="13">
        <v>1</v>
      </c>
    </row>
    <row r="29" s="3" customFormat="1" ht="15.95" customHeight="1" spans="1:12">
      <c r="A29" s="8">
        <v>26</v>
      </c>
      <c r="B29" s="9" t="s">
        <v>66</v>
      </c>
      <c r="C29" s="9" t="s">
        <v>14</v>
      </c>
      <c r="D29" s="9" t="s">
        <v>15</v>
      </c>
      <c r="E29" s="9" t="s">
        <v>16</v>
      </c>
      <c r="F29" s="10" t="s">
        <v>67</v>
      </c>
      <c r="G29" s="10">
        <f>F29*0.4</f>
        <v>26.04</v>
      </c>
      <c r="H29" s="10">
        <v>80.2</v>
      </c>
      <c r="I29" s="10">
        <f>H29*0.6</f>
        <v>48.12</v>
      </c>
      <c r="J29" s="10">
        <f>G29+I29</f>
        <v>74.16</v>
      </c>
      <c r="K29" s="9">
        <v>46</v>
      </c>
      <c r="L29" s="13">
        <v>1</v>
      </c>
    </row>
    <row r="30" s="3" customFormat="1" ht="15.95" customHeight="1" spans="1:12">
      <c r="A30" s="8">
        <v>27</v>
      </c>
      <c r="B30" s="9" t="s">
        <v>68</v>
      </c>
      <c r="C30" s="9" t="s">
        <v>14</v>
      </c>
      <c r="D30" s="9" t="s">
        <v>15</v>
      </c>
      <c r="E30" s="9" t="s">
        <v>16</v>
      </c>
      <c r="F30" s="10" t="s">
        <v>69</v>
      </c>
      <c r="G30" s="10">
        <f>F30*0.4</f>
        <v>28.36</v>
      </c>
      <c r="H30" s="10">
        <v>82.2</v>
      </c>
      <c r="I30" s="10">
        <f>H30*0.6</f>
        <v>49.32</v>
      </c>
      <c r="J30" s="10">
        <f>G30+I30</f>
        <v>77.68</v>
      </c>
      <c r="K30" s="9">
        <v>4</v>
      </c>
      <c r="L30" s="13">
        <v>1</v>
      </c>
    </row>
    <row r="31" s="3" customFormat="1" ht="15.95" customHeight="1" spans="1:12">
      <c r="A31" s="8">
        <v>28</v>
      </c>
      <c r="B31" s="9" t="s">
        <v>70</v>
      </c>
      <c r="C31" s="9" t="s">
        <v>14</v>
      </c>
      <c r="D31" s="9" t="s">
        <v>15</v>
      </c>
      <c r="E31" s="9" t="s">
        <v>16</v>
      </c>
      <c r="F31" s="10" t="s">
        <v>71</v>
      </c>
      <c r="G31" s="10">
        <f>F31*0.4</f>
        <v>26.24</v>
      </c>
      <c r="H31" s="10">
        <v>83.6</v>
      </c>
      <c r="I31" s="10">
        <f>H31*0.6</f>
        <v>50.16</v>
      </c>
      <c r="J31" s="10">
        <f>G31+I31</f>
        <v>76.4</v>
      </c>
      <c r="K31" s="9">
        <v>13</v>
      </c>
      <c r="L31" s="13">
        <v>1</v>
      </c>
    </row>
    <row r="32" s="3" customFormat="1" ht="15.95" customHeight="1" spans="1:12">
      <c r="A32" s="8">
        <v>29</v>
      </c>
      <c r="B32" s="9" t="s">
        <v>72</v>
      </c>
      <c r="C32" s="9" t="s">
        <v>14</v>
      </c>
      <c r="D32" s="9" t="s">
        <v>15</v>
      </c>
      <c r="E32" s="9" t="s">
        <v>16</v>
      </c>
      <c r="F32" s="10" t="s">
        <v>73</v>
      </c>
      <c r="G32" s="10">
        <f>F32*0.4</f>
        <v>24.94</v>
      </c>
      <c r="H32" s="10">
        <v>75.4</v>
      </c>
      <c r="I32" s="10">
        <f>H32*0.6</f>
        <v>45.24</v>
      </c>
      <c r="J32" s="10">
        <f>G32+I32</f>
        <v>70.18</v>
      </c>
      <c r="K32" s="9">
        <v>73</v>
      </c>
      <c r="L32" s="13">
        <v>1</v>
      </c>
    </row>
    <row r="33" s="3" customFormat="1" ht="15.95" customHeight="1" spans="1:12">
      <c r="A33" s="8">
        <v>30</v>
      </c>
      <c r="B33" s="9" t="s">
        <v>74</v>
      </c>
      <c r="C33" s="9" t="s">
        <v>14</v>
      </c>
      <c r="D33" s="9" t="s">
        <v>15</v>
      </c>
      <c r="E33" s="9" t="s">
        <v>16</v>
      </c>
      <c r="F33" s="10" t="s">
        <v>75</v>
      </c>
      <c r="G33" s="10">
        <f>F33*0.4</f>
        <v>26.12</v>
      </c>
      <c r="H33" s="10">
        <v>82.4</v>
      </c>
      <c r="I33" s="10">
        <f>H33*0.6</f>
        <v>49.44</v>
      </c>
      <c r="J33" s="10">
        <f>G33+I33</f>
        <v>75.56</v>
      </c>
      <c r="K33" s="9">
        <v>22</v>
      </c>
      <c r="L33" s="13">
        <v>1</v>
      </c>
    </row>
    <row r="34" s="3" customFormat="1" ht="15.95" customHeight="1" spans="1:12">
      <c r="A34" s="8">
        <v>31</v>
      </c>
      <c r="B34" s="9" t="s">
        <v>76</v>
      </c>
      <c r="C34" s="9" t="s">
        <v>14</v>
      </c>
      <c r="D34" s="9" t="s">
        <v>15</v>
      </c>
      <c r="E34" s="9" t="s">
        <v>16</v>
      </c>
      <c r="F34" s="10" t="s">
        <v>77</v>
      </c>
      <c r="G34" s="10">
        <f>F34*0.4</f>
        <v>25.12</v>
      </c>
      <c r="H34" s="10">
        <v>83.4</v>
      </c>
      <c r="I34" s="10">
        <f>H34*0.6</f>
        <v>50.04</v>
      </c>
      <c r="J34" s="10">
        <f>G34+I34</f>
        <v>75.16</v>
      </c>
      <c r="K34" s="9">
        <v>29</v>
      </c>
      <c r="L34" s="13">
        <v>1</v>
      </c>
    </row>
    <row r="35" s="3" customFormat="1" ht="15.95" customHeight="1" spans="1:12">
      <c r="A35" s="8">
        <v>32</v>
      </c>
      <c r="B35" s="9" t="s">
        <v>78</v>
      </c>
      <c r="C35" s="9" t="s">
        <v>14</v>
      </c>
      <c r="D35" s="9" t="s">
        <v>15</v>
      </c>
      <c r="E35" s="9" t="s">
        <v>16</v>
      </c>
      <c r="F35" s="10" t="s">
        <v>79</v>
      </c>
      <c r="G35" s="10">
        <f>F35*0.4</f>
        <v>27.42</v>
      </c>
      <c r="H35" s="10">
        <v>85.6</v>
      </c>
      <c r="I35" s="10">
        <f>H35*0.6</f>
        <v>51.36</v>
      </c>
      <c r="J35" s="10">
        <f>G35+I35</f>
        <v>78.78</v>
      </c>
      <c r="K35" s="9">
        <v>2</v>
      </c>
      <c r="L35" s="13">
        <v>1</v>
      </c>
    </row>
    <row r="36" s="3" customFormat="1" ht="15.95" customHeight="1" spans="1:12">
      <c r="A36" s="8">
        <v>33</v>
      </c>
      <c r="B36" s="9" t="s">
        <v>80</v>
      </c>
      <c r="C36" s="9" t="s">
        <v>14</v>
      </c>
      <c r="D36" s="9" t="s">
        <v>15</v>
      </c>
      <c r="E36" s="9" t="s">
        <v>16</v>
      </c>
      <c r="F36" s="10" t="s">
        <v>81</v>
      </c>
      <c r="G36" s="10">
        <f>F36*0.4</f>
        <v>25</v>
      </c>
      <c r="H36" s="10">
        <v>82.6</v>
      </c>
      <c r="I36" s="10">
        <f>H36*0.6</f>
        <v>49.56</v>
      </c>
      <c r="J36" s="10">
        <f>G36+I36</f>
        <v>74.56</v>
      </c>
      <c r="K36" s="9">
        <v>38</v>
      </c>
      <c r="L36" s="13">
        <v>1</v>
      </c>
    </row>
    <row r="37" s="3" customFormat="1" ht="15.95" customHeight="1" spans="1:12">
      <c r="A37" s="8">
        <v>34</v>
      </c>
      <c r="B37" s="9" t="s">
        <v>82</v>
      </c>
      <c r="C37" s="9" t="s">
        <v>14</v>
      </c>
      <c r="D37" s="9" t="s">
        <v>15</v>
      </c>
      <c r="E37" s="9" t="s">
        <v>16</v>
      </c>
      <c r="F37" s="10" t="s">
        <v>83</v>
      </c>
      <c r="G37" s="10">
        <f>F37*0.4</f>
        <v>25.4</v>
      </c>
      <c r="H37" s="10">
        <v>78.8</v>
      </c>
      <c r="I37" s="10">
        <f>H37*0.6</f>
        <v>47.28</v>
      </c>
      <c r="J37" s="10">
        <f>G37+I37</f>
        <v>72.68</v>
      </c>
      <c r="K37" s="9">
        <v>60</v>
      </c>
      <c r="L37" s="13">
        <v>1</v>
      </c>
    </row>
    <row r="38" s="3" customFormat="1" ht="15.95" customHeight="1" spans="1:12">
      <c r="A38" s="8">
        <v>35</v>
      </c>
      <c r="B38" s="9" t="s">
        <v>84</v>
      </c>
      <c r="C38" s="9" t="s">
        <v>53</v>
      </c>
      <c r="D38" s="9" t="s">
        <v>15</v>
      </c>
      <c r="E38" s="9" t="s">
        <v>16</v>
      </c>
      <c r="F38" s="10" t="s">
        <v>85</v>
      </c>
      <c r="G38" s="10">
        <f>F38*0.4</f>
        <v>24.84</v>
      </c>
      <c r="H38" s="10">
        <v>81.6</v>
      </c>
      <c r="I38" s="10">
        <f>H38*0.6</f>
        <v>48.96</v>
      </c>
      <c r="J38" s="10">
        <f>G38+I38</f>
        <v>73.8</v>
      </c>
      <c r="K38" s="9">
        <v>51</v>
      </c>
      <c r="L38" s="13">
        <v>1</v>
      </c>
    </row>
    <row r="39" s="3" customFormat="1" ht="15.95" customHeight="1" spans="1:12">
      <c r="A39" s="8">
        <v>36</v>
      </c>
      <c r="B39" s="9" t="s">
        <v>86</v>
      </c>
      <c r="C39" s="9" t="s">
        <v>14</v>
      </c>
      <c r="D39" s="9" t="s">
        <v>15</v>
      </c>
      <c r="E39" s="9" t="s">
        <v>16</v>
      </c>
      <c r="F39" s="10" t="s">
        <v>87</v>
      </c>
      <c r="G39" s="10">
        <f>F39*0.4</f>
        <v>24.86</v>
      </c>
      <c r="H39" s="10">
        <v>85.2</v>
      </c>
      <c r="I39" s="10">
        <f>H39*0.6</f>
        <v>51.12</v>
      </c>
      <c r="J39" s="10">
        <f>G39+I39</f>
        <v>75.98</v>
      </c>
      <c r="K39" s="9">
        <v>16</v>
      </c>
      <c r="L39" s="13">
        <v>1</v>
      </c>
    </row>
    <row r="40" s="3" customFormat="1" ht="15.95" customHeight="1" spans="1:12">
      <c r="A40" s="8">
        <v>1</v>
      </c>
      <c r="B40" s="9" t="s">
        <v>88</v>
      </c>
      <c r="C40" s="9" t="s">
        <v>14</v>
      </c>
      <c r="D40" s="9" t="s">
        <v>15</v>
      </c>
      <c r="E40" s="9" t="s">
        <v>16</v>
      </c>
      <c r="F40" s="10" t="s">
        <v>89</v>
      </c>
      <c r="G40" s="10">
        <f>F40*0.4</f>
        <v>25.56</v>
      </c>
      <c r="H40" s="10">
        <v>85</v>
      </c>
      <c r="I40" s="10">
        <f>H40*0.6</f>
        <v>51</v>
      </c>
      <c r="J40" s="10">
        <f>G40+I40</f>
        <v>76.56</v>
      </c>
      <c r="K40" s="9">
        <v>11</v>
      </c>
      <c r="L40" s="13">
        <v>2</v>
      </c>
    </row>
    <row r="41" s="3" customFormat="1" ht="15.95" customHeight="1" spans="1:12">
      <c r="A41" s="8">
        <v>2</v>
      </c>
      <c r="B41" s="9" t="s">
        <v>90</v>
      </c>
      <c r="C41" s="9" t="s">
        <v>14</v>
      </c>
      <c r="D41" s="9" t="s">
        <v>15</v>
      </c>
      <c r="E41" s="9" t="s">
        <v>16</v>
      </c>
      <c r="F41" s="10" t="s">
        <v>43</v>
      </c>
      <c r="G41" s="10">
        <f>F41*0.4</f>
        <v>25.7</v>
      </c>
      <c r="H41" s="10">
        <v>77.8</v>
      </c>
      <c r="I41" s="10">
        <f>H41*0.6</f>
        <v>46.68</v>
      </c>
      <c r="J41" s="10">
        <f>G41+I41</f>
        <v>72.38</v>
      </c>
      <c r="K41" s="9">
        <v>63</v>
      </c>
      <c r="L41" s="13">
        <v>2</v>
      </c>
    </row>
    <row r="42" s="3" customFormat="1" ht="15.95" customHeight="1" spans="1:12">
      <c r="A42" s="8">
        <v>3</v>
      </c>
      <c r="B42" s="9" t="s">
        <v>91</v>
      </c>
      <c r="C42" s="9" t="s">
        <v>14</v>
      </c>
      <c r="D42" s="9" t="s">
        <v>15</v>
      </c>
      <c r="E42" s="9" t="s">
        <v>16</v>
      </c>
      <c r="F42" s="10" t="s">
        <v>92</v>
      </c>
      <c r="G42" s="10">
        <f>F42*0.4</f>
        <v>26.84</v>
      </c>
      <c r="H42" s="10">
        <v>80</v>
      </c>
      <c r="I42" s="10">
        <f>H42*0.6</f>
        <v>48</v>
      </c>
      <c r="J42" s="10">
        <f>G42+I42</f>
        <v>74.84</v>
      </c>
      <c r="K42" s="9">
        <v>33</v>
      </c>
      <c r="L42" s="13">
        <v>2</v>
      </c>
    </row>
    <row r="43" s="3" customFormat="1" ht="15.95" customHeight="1" spans="1:12">
      <c r="A43" s="8">
        <v>4</v>
      </c>
      <c r="B43" s="9" t="s">
        <v>93</v>
      </c>
      <c r="C43" s="9" t="s">
        <v>14</v>
      </c>
      <c r="D43" s="9" t="s">
        <v>15</v>
      </c>
      <c r="E43" s="9" t="s">
        <v>16</v>
      </c>
      <c r="F43" s="10" t="s">
        <v>94</v>
      </c>
      <c r="G43" s="10">
        <f>F43*0.4</f>
        <v>25.6</v>
      </c>
      <c r="H43" s="10">
        <v>81.8</v>
      </c>
      <c r="I43" s="10">
        <f>H43*0.6</f>
        <v>49.08</v>
      </c>
      <c r="J43" s="10">
        <f>G43+I43</f>
        <v>74.68</v>
      </c>
      <c r="K43" s="9">
        <v>37</v>
      </c>
      <c r="L43" s="13">
        <v>2</v>
      </c>
    </row>
    <row r="44" s="3" customFormat="1" ht="15.95" customHeight="1" spans="1:12">
      <c r="A44" s="8">
        <v>5</v>
      </c>
      <c r="B44" s="9" t="s">
        <v>95</v>
      </c>
      <c r="C44" s="9" t="s">
        <v>14</v>
      </c>
      <c r="D44" s="9" t="s">
        <v>15</v>
      </c>
      <c r="E44" s="9" t="s">
        <v>16</v>
      </c>
      <c r="F44" s="10" t="s">
        <v>96</v>
      </c>
      <c r="G44" s="10">
        <f>F44*0.4</f>
        <v>25.96</v>
      </c>
      <c r="H44" s="10">
        <v>81</v>
      </c>
      <c r="I44" s="10">
        <f>H44*0.6</f>
        <v>48.6</v>
      </c>
      <c r="J44" s="10">
        <f>G44+I44</f>
        <v>74.56</v>
      </c>
      <c r="K44" s="9">
        <v>38</v>
      </c>
      <c r="L44" s="13">
        <v>2</v>
      </c>
    </row>
    <row r="45" s="3" customFormat="1" ht="15.95" customHeight="1" spans="1:12">
      <c r="A45" s="8">
        <v>6</v>
      </c>
      <c r="B45" s="9" t="s">
        <v>97</v>
      </c>
      <c r="C45" s="9" t="s">
        <v>14</v>
      </c>
      <c r="D45" s="9" t="s">
        <v>15</v>
      </c>
      <c r="E45" s="9" t="s">
        <v>16</v>
      </c>
      <c r="F45" s="10" t="s">
        <v>98</v>
      </c>
      <c r="G45" s="10">
        <f>F45*0.4</f>
        <v>25.72</v>
      </c>
      <c r="H45" s="10">
        <v>79.8</v>
      </c>
      <c r="I45" s="10">
        <f>H45*0.6</f>
        <v>47.88</v>
      </c>
      <c r="J45" s="10">
        <f>G45+I45</f>
        <v>73.6</v>
      </c>
      <c r="K45" s="9">
        <v>54</v>
      </c>
      <c r="L45" s="13">
        <v>2</v>
      </c>
    </row>
    <row r="46" s="3" customFormat="1" ht="15.95" customHeight="1" spans="1:12">
      <c r="A46" s="8">
        <v>7</v>
      </c>
      <c r="B46" s="9" t="s">
        <v>99</v>
      </c>
      <c r="C46" s="9" t="s">
        <v>14</v>
      </c>
      <c r="D46" s="9" t="s">
        <v>15</v>
      </c>
      <c r="E46" s="9" t="s">
        <v>16</v>
      </c>
      <c r="F46" s="10" t="s">
        <v>100</v>
      </c>
      <c r="G46" s="10">
        <f>F46*0.4</f>
        <v>26.74</v>
      </c>
      <c r="H46" s="10">
        <v>82.2</v>
      </c>
      <c r="I46" s="10">
        <f>H46*0.6</f>
        <v>49.32</v>
      </c>
      <c r="J46" s="10">
        <f>G46+I46</f>
        <v>76.06</v>
      </c>
      <c r="K46" s="9">
        <v>15</v>
      </c>
      <c r="L46" s="13">
        <v>2</v>
      </c>
    </row>
    <row r="47" s="3" customFormat="1" ht="15.95" customHeight="1" spans="1:12">
      <c r="A47" s="8">
        <v>8</v>
      </c>
      <c r="B47" s="9" t="s">
        <v>101</v>
      </c>
      <c r="C47" s="9" t="s">
        <v>14</v>
      </c>
      <c r="D47" s="9" t="s">
        <v>15</v>
      </c>
      <c r="E47" s="9" t="s">
        <v>16</v>
      </c>
      <c r="F47" s="10" t="s">
        <v>37</v>
      </c>
      <c r="G47" s="10">
        <f>F47*0.4</f>
        <v>25.5</v>
      </c>
      <c r="H47" s="10">
        <v>78.6</v>
      </c>
      <c r="I47" s="10">
        <f>H47*0.6</f>
        <v>47.16</v>
      </c>
      <c r="J47" s="10">
        <f>G47+I47</f>
        <v>72.66</v>
      </c>
      <c r="K47" s="9">
        <v>61</v>
      </c>
      <c r="L47" s="13">
        <v>2</v>
      </c>
    </row>
    <row r="48" s="3" customFormat="1" ht="15.95" customHeight="1" spans="1:12">
      <c r="A48" s="8">
        <v>9</v>
      </c>
      <c r="B48" s="9" t="s">
        <v>102</v>
      </c>
      <c r="C48" s="9" t="s">
        <v>14</v>
      </c>
      <c r="D48" s="9" t="s">
        <v>15</v>
      </c>
      <c r="E48" s="9" t="s">
        <v>16</v>
      </c>
      <c r="F48" s="10" t="s">
        <v>103</v>
      </c>
      <c r="G48" s="10">
        <f>F48*0.4</f>
        <v>25.46</v>
      </c>
      <c r="H48" s="10">
        <v>78.6</v>
      </c>
      <c r="I48" s="10">
        <f>H48*0.6</f>
        <v>47.16</v>
      </c>
      <c r="J48" s="10">
        <f>G48+I48</f>
        <v>72.62</v>
      </c>
      <c r="K48" s="9">
        <v>62</v>
      </c>
      <c r="L48" s="13">
        <v>2</v>
      </c>
    </row>
    <row r="49" s="3" customFormat="1" ht="15.95" customHeight="1" spans="1:12">
      <c r="A49" s="8">
        <v>10</v>
      </c>
      <c r="B49" s="9" t="s">
        <v>104</v>
      </c>
      <c r="C49" s="9" t="s">
        <v>14</v>
      </c>
      <c r="D49" s="9" t="s">
        <v>15</v>
      </c>
      <c r="E49" s="9" t="s">
        <v>16</v>
      </c>
      <c r="F49" s="10" t="s">
        <v>105</v>
      </c>
      <c r="G49" s="10">
        <f>F49*0.4</f>
        <v>25.36</v>
      </c>
      <c r="H49" s="10">
        <v>78.2</v>
      </c>
      <c r="I49" s="10">
        <f>H49*0.6</f>
        <v>46.92</v>
      </c>
      <c r="J49" s="10">
        <f>G49+I49</f>
        <v>72.28</v>
      </c>
      <c r="K49" s="9">
        <v>64</v>
      </c>
      <c r="L49" s="13">
        <v>2</v>
      </c>
    </row>
    <row r="50" s="3" customFormat="1" ht="15.95" customHeight="1" spans="1:12">
      <c r="A50" s="8">
        <v>11</v>
      </c>
      <c r="B50" s="9" t="s">
        <v>106</v>
      </c>
      <c r="C50" s="9" t="s">
        <v>14</v>
      </c>
      <c r="D50" s="9" t="s">
        <v>15</v>
      </c>
      <c r="E50" s="9" t="s">
        <v>16</v>
      </c>
      <c r="F50" s="10" t="s">
        <v>107</v>
      </c>
      <c r="G50" s="10">
        <f>F50*0.4</f>
        <v>26.52</v>
      </c>
      <c r="H50" s="10">
        <v>78</v>
      </c>
      <c r="I50" s="10">
        <f>H50*0.6</f>
        <v>46.8</v>
      </c>
      <c r="J50" s="10">
        <f>G50+I50</f>
        <v>73.32</v>
      </c>
      <c r="K50" s="9">
        <v>55</v>
      </c>
      <c r="L50" s="13">
        <v>2</v>
      </c>
    </row>
    <row r="51" s="3" customFormat="1" ht="15.95" customHeight="1" spans="1:12">
      <c r="A51" s="8">
        <v>12</v>
      </c>
      <c r="B51" s="9" t="s">
        <v>108</v>
      </c>
      <c r="C51" s="9" t="s">
        <v>14</v>
      </c>
      <c r="D51" s="9" t="s">
        <v>15</v>
      </c>
      <c r="E51" s="9" t="s">
        <v>16</v>
      </c>
      <c r="F51" s="10" t="s">
        <v>109</v>
      </c>
      <c r="G51" s="10">
        <f>F51*0.4</f>
        <v>27.46</v>
      </c>
      <c r="H51" s="10">
        <v>78</v>
      </c>
      <c r="I51" s="10">
        <f>H51*0.6</f>
        <v>46.8</v>
      </c>
      <c r="J51" s="10">
        <f>G51+I51</f>
        <v>74.26</v>
      </c>
      <c r="K51" s="9">
        <v>45</v>
      </c>
      <c r="L51" s="13">
        <v>2</v>
      </c>
    </row>
    <row r="52" s="3" customFormat="1" ht="15.95" customHeight="1" spans="1:12">
      <c r="A52" s="8">
        <v>13</v>
      </c>
      <c r="B52" s="9" t="s">
        <v>110</v>
      </c>
      <c r="C52" s="9" t="s">
        <v>14</v>
      </c>
      <c r="D52" s="9" t="s">
        <v>15</v>
      </c>
      <c r="E52" s="9" t="s">
        <v>16</v>
      </c>
      <c r="F52" s="10" t="s">
        <v>111</v>
      </c>
      <c r="G52" s="10">
        <f>F52*0.4</f>
        <v>24.72</v>
      </c>
      <c r="H52" s="10">
        <v>82.4</v>
      </c>
      <c r="I52" s="10">
        <f>H52*0.6</f>
        <v>49.44</v>
      </c>
      <c r="J52" s="10">
        <f>G52+I52</f>
        <v>74.16</v>
      </c>
      <c r="K52" s="9">
        <v>46</v>
      </c>
      <c r="L52" s="13">
        <v>2</v>
      </c>
    </row>
    <row r="53" s="3" customFormat="1" ht="15.95" customHeight="1" spans="1:12">
      <c r="A53" s="8">
        <v>14</v>
      </c>
      <c r="B53" s="9" t="s">
        <v>112</v>
      </c>
      <c r="C53" s="9" t="s">
        <v>14</v>
      </c>
      <c r="D53" s="9" t="s">
        <v>15</v>
      </c>
      <c r="E53" s="9" t="s">
        <v>16</v>
      </c>
      <c r="F53" s="10" t="s">
        <v>113</v>
      </c>
      <c r="G53" s="10">
        <f>F53*0.4</f>
        <v>27.5</v>
      </c>
      <c r="H53" s="10">
        <v>80.4</v>
      </c>
      <c r="I53" s="10">
        <f>H53*0.6</f>
        <v>48.24</v>
      </c>
      <c r="J53" s="10">
        <f>G53+I53</f>
        <v>75.74</v>
      </c>
      <c r="K53" s="9">
        <v>20</v>
      </c>
      <c r="L53" s="13">
        <v>2</v>
      </c>
    </row>
    <row r="54" s="3" customFormat="1" ht="15.95" customHeight="1" spans="1:12">
      <c r="A54" s="8">
        <v>15</v>
      </c>
      <c r="B54" s="9" t="s">
        <v>114</v>
      </c>
      <c r="C54" s="9" t="s">
        <v>14</v>
      </c>
      <c r="D54" s="9" t="s">
        <v>15</v>
      </c>
      <c r="E54" s="9" t="s">
        <v>16</v>
      </c>
      <c r="F54" s="10" t="s">
        <v>115</v>
      </c>
      <c r="G54" s="10">
        <f>F54*0.4</f>
        <v>26.68</v>
      </c>
      <c r="H54" s="10">
        <v>78.4</v>
      </c>
      <c r="I54" s="10">
        <f>H54*0.6</f>
        <v>47.04</v>
      </c>
      <c r="J54" s="10">
        <f>G54+I54</f>
        <v>73.72</v>
      </c>
      <c r="K54" s="9">
        <v>52</v>
      </c>
      <c r="L54" s="13">
        <v>2</v>
      </c>
    </row>
    <row r="55" s="3" customFormat="1" ht="15.95" customHeight="1" spans="1:12">
      <c r="A55" s="8">
        <v>16</v>
      </c>
      <c r="B55" s="9" t="s">
        <v>116</v>
      </c>
      <c r="C55" s="9" t="s">
        <v>14</v>
      </c>
      <c r="D55" s="9" t="s">
        <v>15</v>
      </c>
      <c r="E55" s="9" t="s">
        <v>16</v>
      </c>
      <c r="F55" s="10" t="s">
        <v>98</v>
      </c>
      <c r="G55" s="10">
        <f>F55*0.4</f>
        <v>25.72</v>
      </c>
      <c r="H55" s="10">
        <v>83.4</v>
      </c>
      <c r="I55" s="10">
        <f>H55*0.6</f>
        <v>50.04</v>
      </c>
      <c r="J55" s="10">
        <f>G55+I55</f>
        <v>75.76</v>
      </c>
      <c r="K55" s="9">
        <v>19</v>
      </c>
      <c r="L55" s="13">
        <v>2</v>
      </c>
    </row>
    <row r="56" s="3" customFormat="1" ht="15.95" customHeight="1" spans="1:12">
      <c r="A56" s="8">
        <v>17</v>
      </c>
      <c r="B56" s="9" t="s">
        <v>117</v>
      </c>
      <c r="C56" s="9" t="s">
        <v>14</v>
      </c>
      <c r="D56" s="9" t="s">
        <v>15</v>
      </c>
      <c r="E56" s="9" t="s">
        <v>16</v>
      </c>
      <c r="F56" s="10" t="s">
        <v>118</v>
      </c>
      <c r="G56" s="10">
        <f>F56*0.4</f>
        <v>25.68</v>
      </c>
      <c r="H56" s="10">
        <v>78.6</v>
      </c>
      <c r="I56" s="10">
        <f>H56*0.6</f>
        <v>47.16</v>
      </c>
      <c r="J56" s="10">
        <f>G56+I56</f>
        <v>72.84</v>
      </c>
      <c r="K56" s="9">
        <v>57</v>
      </c>
      <c r="L56" s="13">
        <v>2</v>
      </c>
    </row>
    <row r="57" s="3" customFormat="1" ht="15.95" customHeight="1" spans="1:12">
      <c r="A57" s="8">
        <v>18</v>
      </c>
      <c r="B57" s="9" t="s">
        <v>119</v>
      </c>
      <c r="C57" s="9" t="s">
        <v>14</v>
      </c>
      <c r="D57" s="9" t="s">
        <v>15</v>
      </c>
      <c r="E57" s="9" t="s">
        <v>16</v>
      </c>
      <c r="F57" s="10" t="s">
        <v>120</v>
      </c>
      <c r="G57" s="10">
        <f>F57*0.4</f>
        <v>26.08</v>
      </c>
      <c r="H57" s="10">
        <v>80</v>
      </c>
      <c r="I57" s="10">
        <f>H57*0.6</f>
        <v>48</v>
      </c>
      <c r="J57" s="10">
        <f>G57+I57</f>
        <v>74.08</v>
      </c>
      <c r="K57" s="9">
        <v>49</v>
      </c>
      <c r="L57" s="13">
        <v>2</v>
      </c>
    </row>
    <row r="58" s="3" customFormat="1" ht="15.95" customHeight="1" spans="1:12">
      <c r="A58" s="8">
        <v>19</v>
      </c>
      <c r="B58" s="9" t="s">
        <v>121</v>
      </c>
      <c r="C58" s="9" t="s">
        <v>14</v>
      </c>
      <c r="D58" s="9" t="s">
        <v>15</v>
      </c>
      <c r="E58" s="9" t="s">
        <v>16</v>
      </c>
      <c r="F58" s="10" t="s">
        <v>122</v>
      </c>
      <c r="G58" s="10">
        <f>F58*0.4</f>
        <v>26.46</v>
      </c>
      <c r="H58" s="10">
        <v>78.6</v>
      </c>
      <c r="I58" s="10">
        <f>H58*0.6</f>
        <v>47.16</v>
      </c>
      <c r="J58" s="10">
        <f>G58+I58</f>
        <v>73.62</v>
      </c>
      <c r="K58" s="9">
        <v>53</v>
      </c>
      <c r="L58" s="13">
        <v>2</v>
      </c>
    </row>
    <row r="59" s="3" customFormat="1" ht="15.95" customHeight="1" spans="1:12">
      <c r="A59" s="8">
        <v>20</v>
      </c>
      <c r="B59" s="9" t="s">
        <v>123</v>
      </c>
      <c r="C59" s="9" t="s">
        <v>14</v>
      </c>
      <c r="D59" s="9" t="s">
        <v>15</v>
      </c>
      <c r="E59" s="9" t="s">
        <v>16</v>
      </c>
      <c r="F59" s="10" t="s">
        <v>124</v>
      </c>
      <c r="G59" s="10">
        <f>F59*0.4</f>
        <v>27.1</v>
      </c>
      <c r="H59" s="10">
        <v>79.4</v>
      </c>
      <c r="I59" s="10">
        <f>H59*0.6</f>
        <v>47.64</v>
      </c>
      <c r="J59" s="10">
        <f>G59+I59</f>
        <v>74.74</v>
      </c>
      <c r="K59" s="9">
        <v>35</v>
      </c>
      <c r="L59" s="13">
        <v>2</v>
      </c>
    </row>
    <row r="60" s="3" customFormat="1" ht="15.95" customHeight="1" spans="1:12">
      <c r="A60" s="8">
        <v>21</v>
      </c>
      <c r="B60" s="9" t="s">
        <v>125</v>
      </c>
      <c r="C60" s="9" t="s">
        <v>14</v>
      </c>
      <c r="D60" s="9" t="s">
        <v>15</v>
      </c>
      <c r="E60" s="9" t="s">
        <v>16</v>
      </c>
      <c r="F60" s="10" t="s">
        <v>85</v>
      </c>
      <c r="G60" s="10">
        <f>F60*0.4</f>
        <v>24.84</v>
      </c>
      <c r="H60" s="10">
        <v>79.8</v>
      </c>
      <c r="I60" s="10">
        <f>H60*0.6</f>
        <v>47.88</v>
      </c>
      <c r="J60" s="10">
        <f>G60+I60</f>
        <v>72.72</v>
      </c>
      <c r="K60" s="9">
        <v>59</v>
      </c>
      <c r="L60" s="13">
        <v>2</v>
      </c>
    </row>
    <row r="61" s="3" customFormat="1" ht="15.95" customHeight="1" spans="1:12">
      <c r="A61" s="8">
        <v>22</v>
      </c>
      <c r="B61" s="9" t="s">
        <v>126</v>
      </c>
      <c r="C61" s="9" t="s">
        <v>14</v>
      </c>
      <c r="D61" s="9" t="s">
        <v>15</v>
      </c>
      <c r="E61" s="9" t="s">
        <v>16</v>
      </c>
      <c r="F61" s="10" t="s">
        <v>127</v>
      </c>
      <c r="G61" s="10">
        <f>F61*0.4</f>
        <v>27.12</v>
      </c>
      <c r="H61" s="10">
        <v>81</v>
      </c>
      <c r="I61" s="10">
        <f>H61*0.6</f>
        <v>48.6</v>
      </c>
      <c r="J61" s="10">
        <f>G61+I61</f>
        <v>75.72</v>
      </c>
      <c r="K61" s="9">
        <v>21</v>
      </c>
      <c r="L61" s="13">
        <v>2</v>
      </c>
    </row>
    <row r="62" s="3" customFormat="1" ht="15.95" customHeight="1" spans="1:12">
      <c r="A62" s="8">
        <v>23</v>
      </c>
      <c r="B62" s="9" t="s">
        <v>128</v>
      </c>
      <c r="C62" s="9" t="s">
        <v>14</v>
      </c>
      <c r="D62" s="9" t="s">
        <v>15</v>
      </c>
      <c r="E62" s="9" t="s">
        <v>16</v>
      </c>
      <c r="F62" s="10" t="s">
        <v>111</v>
      </c>
      <c r="G62" s="10">
        <f>F62*0.4</f>
        <v>24.72</v>
      </c>
      <c r="H62" s="10">
        <v>79</v>
      </c>
      <c r="I62" s="10">
        <f>H62*0.6</f>
        <v>47.4</v>
      </c>
      <c r="J62" s="10">
        <f>G62+I62</f>
        <v>72.12</v>
      </c>
      <c r="K62" s="9">
        <v>65</v>
      </c>
      <c r="L62" s="13">
        <v>2</v>
      </c>
    </row>
    <row r="63" s="3" customFormat="1" ht="15.95" customHeight="1" spans="1:12">
      <c r="A63" s="8">
        <v>24</v>
      </c>
      <c r="B63" s="9" t="s">
        <v>129</v>
      </c>
      <c r="C63" s="9" t="s">
        <v>14</v>
      </c>
      <c r="D63" s="9" t="s">
        <v>15</v>
      </c>
      <c r="E63" s="9" t="s">
        <v>16</v>
      </c>
      <c r="F63" s="10" t="s">
        <v>130</v>
      </c>
      <c r="G63" s="10">
        <f>F63*0.4</f>
        <v>27.58</v>
      </c>
      <c r="H63" s="10">
        <v>82</v>
      </c>
      <c r="I63" s="10">
        <f>H63*0.6</f>
        <v>49.2</v>
      </c>
      <c r="J63" s="10">
        <f>G63+I63</f>
        <v>76.78</v>
      </c>
      <c r="K63" s="9">
        <v>9</v>
      </c>
      <c r="L63" s="13">
        <v>2</v>
      </c>
    </row>
    <row r="64" s="3" customFormat="1" ht="15.95" customHeight="1" spans="1:12">
      <c r="A64" s="8">
        <v>25</v>
      </c>
      <c r="B64" s="9" t="s">
        <v>131</v>
      </c>
      <c r="C64" s="9" t="s">
        <v>14</v>
      </c>
      <c r="D64" s="9" t="s">
        <v>15</v>
      </c>
      <c r="E64" s="9" t="s">
        <v>16</v>
      </c>
      <c r="F64" s="10" t="s">
        <v>132</v>
      </c>
      <c r="G64" s="10">
        <f>F64*0.4</f>
        <v>26.28</v>
      </c>
      <c r="H64" s="10">
        <v>73.6</v>
      </c>
      <c r="I64" s="10">
        <f>H64*0.6</f>
        <v>44.16</v>
      </c>
      <c r="J64" s="10">
        <f>G64+I64</f>
        <v>70.44</v>
      </c>
      <c r="K64" s="9">
        <v>71</v>
      </c>
      <c r="L64" s="13">
        <v>2</v>
      </c>
    </row>
    <row r="65" s="3" customFormat="1" ht="15.95" customHeight="1" spans="1:12">
      <c r="A65" s="8">
        <v>26</v>
      </c>
      <c r="B65" s="9" t="s">
        <v>133</v>
      </c>
      <c r="C65" s="9" t="s">
        <v>14</v>
      </c>
      <c r="D65" s="9" t="s">
        <v>15</v>
      </c>
      <c r="E65" s="9" t="s">
        <v>16</v>
      </c>
      <c r="F65" s="10" t="s">
        <v>134</v>
      </c>
      <c r="G65" s="10">
        <f>F65*0.4</f>
        <v>27.16</v>
      </c>
      <c r="H65" s="10">
        <v>78.6</v>
      </c>
      <c r="I65" s="10">
        <f>H65*0.6</f>
        <v>47.16</v>
      </c>
      <c r="J65" s="10">
        <f>G65+I65</f>
        <v>74.32</v>
      </c>
      <c r="K65" s="9">
        <v>43</v>
      </c>
      <c r="L65" s="13">
        <v>2</v>
      </c>
    </row>
    <row r="66" s="3" customFormat="1" ht="15.95" customHeight="1" spans="1:12">
      <c r="A66" s="8">
        <v>27</v>
      </c>
      <c r="B66" s="9" t="s">
        <v>135</v>
      </c>
      <c r="C66" s="9" t="s">
        <v>14</v>
      </c>
      <c r="D66" s="9" t="s">
        <v>15</v>
      </c>
      <c r="E66" s="9" t="s">
        <v>16</v>
      </c>
      <c r="F66" s="10" t="s">
        <v>136</v>
      </c>
      <c r="G66" s="10">
        <f>F66*0.4</f>
        <v>24.96</v>
      </c>
      <c r="H66" s="10">
        <v>82.4</v>
      </c>
      <c r="I66" s="10">
        <f>H66*0.6</f>
        <v>49.44</v>
      </c>
      <c r="J66" s="10">
        <f>G66+I66</f>
        <v>74.4</v>
      </c>
      <c r="K66" s="9">
        <v>41</v>
      </c>
      <c r="L66" s="13">
        <v>2</v>
      </c>
    </row>
    <row r="67" s="3" customFormat="1" ht="15.95" customHeight="1" spans="1:12">
      <c r="A67" s="8">
        <v>28</v>
      </c>
      <c r="B67" s="9" t="s">
        <v>137</v>
      </c>
      <c r="C67" s="9" t="s">
        <v>14</v>
      </c>
      <c r="D67" s="9" t="s">
        <v>15</v>
      </c>
      <c r="E67" s="9" t="s">
        <v>16</v>
      </c>
      <c r="F67" s="10" t="s">
        <v>115</v>
      </c>
      <c r="G67" s="10">
        <f>F67*0.4</f>
        <v>26.68</v>
      </c>
      <c r="H67" s="10">
        <v>81</v>
      </c>
      <c r="I67" s="10">
        <f>H67*0.6</f>
        <v>48.6</v>
      </c>
      <c r="J67" s="10">
        <f>G67+I67</f>
        <v>75.28</v>
      </c>
      <c r="K67" s="9">
        <v>24</v>
      </c>
      <c r="L67" s="13">
        <v>2</v>
      </c>
    </row>
    <row r="68" s="3" customFormat="1" ht="15.95" customHeight="1" spans="1:12">
      <c r="A68" s="8">
        <v>29</v>
      </c>
      <c r="B68" s="9" t="s">
        <v>138</v>
      </c>
      <c r="C68" s="9" t="s">
        <v>14</v>
      </c>
      <c r="D68" s="9" t="s">
        <v>15</v>
      </c>
      <c r="E68" s="9" t="s">
        <v>16</v>
      </c>
      <c r="F68" s="10" t="s">
        <v>139</v>
      </c>
      <c r="G68" s="10">
        <f>F68*0.4</f>
        <v>25.64</v>
      </c>
      <c r="H68" s="10">
        <v>83.6</v>
      </c>
      <c r="I68" s="10">
        <f>H68*0.6</f>
        <v>50.16</v>
      </c>
      <c r="J68" s="10">
        <f>G68+I68</f>
        <v>75.8</v>
      </c>
      <c r="K68" s="9">
        <v>18</v>
      </c>
      <c r="L68" s="13">
        <v>2</v>
      </c>
    </row>
    <row r="69" s="3" customFormat="1" ht="15.95" customHeight="1" spans="1:12">
      <c r="A69" s="8">
        <v>30</v>
      </c>
      <c r="B69" s="9" t="s">
        <v>140</v>
      </c>
      <c r="C69" s="9" t="s">
        <v>14</v>
      </c>
      <c r="D69" s="9" t="s">
        <v>15</v>
      </c>
      <c r="E69" s="9" t="s">
        <v>16</v>
      </c>
      <c r="F69" s="10" t="s">
        <v>141</v>
      </c>
      <c r="G69" s="10">
        <f>F69*0.4</f>
        <v>24.92</v>
      </c>
      <c r="H69" s="10">
        <v>75.6</v>
      </c>
      <c r="I69" s="10">
        <f>H69*0.6</f>
        <v>45.36</v>
      </c>
      <c r="J69" s="10">
        <f>G69+I69</f>
        <v>70.28</v>
      </c>
      <c r="K69" s="9">
        <v>72</v>
      </c>
      <c r="L69" s="13">
        <v>2</v>
      </c>
    </row>
    <row r="70" s="3" customFormat="1" ht="15.95" customHeight="1" spans="1:12">
      <c r="A70" s="8">
        <v>31</v>
      </c>
      <c r="B70" s="9" t="s">
        <v>142</v>
      </c>
      <c r="C70" s="9" t="s">
        <v>14</v>
      </c>
      <c r="D70" s="9" t="s">
        <v>15</v>
      </c>
      <c r="E70" s="9" t="s">
        <v>16</v>
      </c>
      <c r="F70" s="10" t="s">
        <v>27</v>
      </c>
      <c r="G70" s="10">
        <f>F70*0.4</f>
        <v>25.02</v>
      </c>
      <c r="H70" s="10">
        <v>81.4</v>
      </c>
      <c r="I70" s="10">
        <f>H70*0.6</f>
        <v>48.84</v>
      </c>
      <c r="J70" s="10">
        <f>G70+I70</f>
        <v>73.86</v>
      </c>
      <c r="K70" s="9">
        <v>50</v>
      </c>
      <c r="L70" s="13">
        <v>2</v>
      </c>
    </row>
    <row r="71" s="3" customFormat="1" ht="15.95" customHeight="1" spans="1:12">
      <c r="A71" s="8">
        <v>32</v>
      </c>
      <c r="B71" s="9" t="s">
        <v>143</v>
      </c>
      <c r="C71" s="9" t="s">
        <v>14</v>
      </c>
      <c r="D71" s="9" t="s">
        <v>15</v>
      </c>
      <c r="E71" s="9" t="s">
        <v>16</v>
      </c>
      <c r="F71" s="10" t="s">
        <v>49</v>
      </c>
      <c r="G71" s="10">
        <f>F71*0.4</f>
        <v>25.2</v>
      </c>
      <c r="H71" s="10">
        <v>79.8</v>
      </c>
      <c r="I71" s="10">
        <f>H71*0.6</f>
        <v>47.88</v>
      </c>
      <c r="J71" s="10">
        <f>G71+I71</f>
        <v>73.08</v>
      </c>
      <c r="K71" s="9">
        <v>56</v>
      </c>
      <c r="L71" s="13">
        <v>2</v>
      </c>
    </row>
    <row r="72" s="3" customFormat="1" ht="15.95" customHeight="1" spans="1:12">
      <c r="A72" s="8">
        <v>33</v>
      </c>
      <c r="B72" s="9" t="s">
        <v>144</v>
      </c>
      <c r="C72" s="9" t="s">
        <v>14</v>
      </c>
      <c r="D72" s="9" t="s">
        <v>15</v>
      </c>
      <c r="E72" s="9" t="s">
        <v>16</v>
      </c>
      <c r="F72" s="10" t="s">
        <v>145</v>
      </c>
      <c r="G72" s="10">
        <f>F72*0.4</f>
        <v>25.22</v>
      </c>
      <c r="H72" s="10">
        <v>77.6</v>
      </c>
      <c r="I72" s="10">
        <f>H72*0.6</f>
        <v>46.56</v>
      </c>
      <c r="J72" s="10">
        <f>G72+I72</f>
        <v>71.78</v>
      </c>
      <c r="K72" s="9">
        <v>67</v>
      </c>
      <c r="L72" s="13">
        <v>2</v>
      </c>
    </row>
    <row r="73" s="3" customFormat="1" ht="15.95" customHeight="1" spans="1:12">
      <c r="A73" s="8">
        <v>34</v>
      </c>
      <c r="B73" s="9" t="s">
        <v>146</v>
      </c>
      <c r="C73" s="9" t="s">
        <v>14</v>
      </c>
      <c r="D73" s="9" t="s">
        <v>15</v>
      </c>
      <c r="E73" s="9" t="s">
        <v>16</v>
      </c>
      <c r="F73" s="10" t="s">
        <v>39</v>
      </c>
      <c r="G73" s="10">
        <f>F73*0.4</f>
        <v>24.8</v>
      </c>
      <c r="H73" s="10">
        <v>78.8</v>
      </c>
      <c r="I73" s="10">
        <f>H73*0.6</f>
        <v>47.28</v>
      </c>
      <c r="J73" s="10">
        <f>G73+I73</f>
        <v>72.08</v>
      </c>
      <c r="K73" s="9">
        <v>66</v>
      </c>
      <c r="L73" s="13">
        <v>2</v>
      </c>
    </row>
    <row r="74" s="3" customFormat="1" ht="15.95" customHeight="1" spans="1:12">
      <c r="A74" s="8">
        <v>35</v>
      </c>
      <c r="B74" s="9" t="s">
        <v>147</v>
      </c>
      <c r="C74" s="9" t="s">
        <v>14</v>
      </c>
      <c r="D74" s="9" t="s">
        <v>15</v>
      </c>
      <c r="E74" s="9" t="s">
        <v>16</v>
      </c>
      <c r="F74" s="10" t="s">
        <v>148</v>
      </c>
      <c r="G74" s="10">
        <f>F74*0.4</f>
        <v>28.16</v>
      </c>
      <c r="H74" s="10">
        <v>81</v>
      </c>
      <c r="I74" s="10">
        <f>H74*0.6</f>
        <v>48.6</v>
      </c>
      <c r="J74" s="10">
        <f>G74+I74</f>
        <v>76.76</v>
      </c>
      <c r="K74" s="9">
        <v>10</v>
      </c>
      <c r="L74" s="13">
        <v>2</v>
      </c>
    </row>
    <row r="75" s="3" customFormat="1" ht="15.95" customHeight="1" spans="1:12">
      <c r="A75" s="8">
        <v>36</v>
      </c>
      <c r="B75" s="9" t="s">
        <v>149</v>
      </c>
      <c r="C75" s="9" t="s">
        <v>14</v>
      </c>
      <c r="D75" s="9" t="s">
        <v>15</v>
      </c>
      <c r="E75" s="9" t="s">
        <v>16</v>
      </c>
      <c r="F75" s="10" t="s">
        <v>150</v>
      </c>
      <c r="G75" s="10">
        <f>F75*0.4</f>
        <v>25.74</v>
      </c>
      <c r="H75" s="10">
        <v>81</v>
      </c>
      <c r="I75" s="10">
        <f>H75*0.6</f>
        <v>48.6</v>
      </c>
      <c r="J75" s="10">
        <f>G75+I75</f>
        <v>74.34</v>
      </c>
      <c r="K75" s="9">
        <v>42</v>
      </c>
      <c r="L75" s="13">
        <v>2</v>
      </c>
    </row>
    <row r="76" s="3" customFormat="1" ht="15.95" customHeight="1" spans="1:12">
      <c r="A76" s="8">
        <v>37</v>
      </c>
      <c r="B76" s="9" t="s">
        <v>151</v>
      </c>
      <c r="C76" s="9" t="s">
        <v>14</v>
      </c>
      <c r="D76" s="9" t="s">
        <v>15</v>
      </c>
      <c r="E76" s="9" t="s">
        <v>16</v>
      </c>
      <c r="F76" s="10" t="s">
        <v>152</v>
      </c>
      <c r="G76" s="10">
        <f>F76*0.4</f>
        <v>26.6</v>
      </c>
      <c r="H76" s="10">
        <v>84.6</v>
      </c>
      <c r="I76" s="10">
        <f>H76*0.6</f>
        <v>50.76</v>
      </c>
      <c r="J76" s="10">
        <f>G76+I76</f>
        <v>77.36</v>
      </c>
      <c r="K76" s="9">
        <v>5</v>
      </c>
      <c r="L76" s="13">
        <v>2</v>
      </c>
    </row>
    <row r="77" s="3" customFormat="1" ht="15.95" customHeight="1" spans="1:12">
      <c r="A77" s="8">
        <v>1</v>
      </c>
      <c r="B77" s="9" t="s">
        <v>153</v>
      </c>
      <c r="C77" s="9" t="s">
        <v>14</v>
      </c>
      <c r="D77" s="9" t="s">
        <v>154</v>
      </c>
      <c r="E77" s="9" t="s">
        <v>155</v>
      </c>
      <c r="F77" s="10" t="s">
        <v>156</v>
      </c>
      <c r="G77" s="10">
        <f>F77*0.4</f>
        <v>32.94</v>
      </c>
      <c r="H77" s="10">
        <v>83.4</v>
      </c>
      <c r="I77" s="10">
        <f>H77*0.6</f>
        <v>50.04</v>
      </c>
      <c r="J77" s="10">
        <f>G77+I77</f>
        <v>82.98</v>
      </c>
      <c r="K77" s="9">
        <v>5</v>
      </c>
      <c r="L77" s="13">
        <v>1</v>
      </c>
    </row>
    <row r="78" s="3" customFormat="1" ht="15.95" customHeight="1" spans="1:12">
      <c r="A78" s="8">
        <v>2</v>
      </c>
      <c r="B78" s="9" t="s">
        <v>157</v>
      </c>
      <c r="C78" s="9" t="s">
        <v>14</v>
      </c>
      <c r="D78" s="9" t="s">
        <v>154</v>
      </c>
      <c r="E78" s="9" t="s">
        <v>155</v>
      </c>
      <c r="F78" s="10" t="s">
        <v>158</v>
      </c>
      <c r="G78" s="10">
        <f>F78*0.4</f>
        <v>32.22</v>
      </c>
      <c r="H78" s="10">
        <v>85.2</v>
      </c>
      <c r="I78" s="10">
        <f>H78*0.6</f>
        <v>51.12</v>
      </c>
      <c r="J78" s="10">
        <f>G78+I78</f>
        <v>83.34</v>
      </c>
      <c r="K78" s="9">
        <v>2</v>
      </c>
      <c r="L78" s="13">
        <v>1</v>
      </c>
    </row>
    <row r="79" s="3" customFormat="1" ht="15.95" customHeight="1" spans="1:12">
      <c r="A79" s="8">
        <v>3</v>
      </c>
      <c r="B79" s="9" t="s">
        <v>159</v>
      </c>
      <c r="C79" s="9" t="s">
        <v>14</v>
      </c>
      <c r="D79" s="9" t="s">
        <v>154</v>
      </c>
      <c r="E79" s="9" t="s">
        <v>155</v>
      </c>
      <c r="F79" s="10" t="s">
        <v>160</v>
      </c>
      <c r="G79" s="10">
        <f>F79*0.4</f>
        <v>30.92</v>
      </c>
      <c r="H79" s="10">
        <v>85.6</v>
      </c>
      <c r="I79" s="10">
        <f>H79*0.6</f>
        <v>51.36</v>
      </c>
      <c r="J79" s="10">
        <f>G79+I79</f>
        <v>82.28</v>
      </c>
      <c r="K79" s="9">
        <v>10</v>
      </c>
      <c r="L79" s="13">
        <v>1</v>
      </c>
    </row>
    <row r="80" s="3" customFormat="1" ht="15.95" customHeight="1" spans="1:12">
      <c r="A80" s="8">
        <v>4</v>
      </c>
      <c r="B80" s="9" t="s">
        <v>161</v>
      </c>
      <c r="C80" s="9" t="s">
        <v>53</v>
      </c>
      <c r="D80" s="9" t="s">
        <v>154</v>
      </c>
      <c r="E80" s="9" t="s">
        <v>155</v>
      </c>
      <c r="F80" s="10" t="s">
        <v>162</v>
      </c>
      <c r="G80" s="10">
        <f>F80*0.4</f>
        <v>32.24</v>
      </c>
      <c r="H80" s="10">
        <v>83</v>
      </c>
      <c r="I80" s="10">
        <f>H80*0.6</f>
        <v>49.8</v>
      </c>
      <c r="J80" s="10">
        <f>G80+I80</f>
        <v>82.04</v>
      </c>
      <c r="K80" s="9">
        <v>12</v>
      </c>
      <c r="L80" s="13">
        <v>1</v>
      </c>
    </row>
    <row r="81" s="3" customFormat="1" ht="17.1" customHeight="1" spans="1:12">
      <c r="A81" s="8">
        <v>5</v>
      </c>
      <c r="B81" s="9" t="s">
        <v>163</v>
      </c>
      <c r="C81" s="9" t="s">
        <v>14</v>
      </c>
      <c r="D81" s="9" t="s">
        <v>154</v>
      </c>
      <c r="E81" s="9" t="s">
        <v>155</v>
      </c>
      <c r="F81" s="10" t="s">
        <v>164</v>
      </c>
      <c r="G81" s="10">
        <f>F81*0.4</f>
        <v>30.96</v>
      </c>
      <c r="H81" s="10">
        <v>84.4</v>
      </c>
      <c r="I81" s="10">
        <f>H81*0.6</f>
        <v>50.64</v>
      </c>
      <c r="J81" s="10">
        <f>G81+I81</f>
        <v>81.6</v>
      </c>
      <c r="K81" s="9">
        <v>15</v>
      </c>
      <c r="L81" s="13">
        <v>1</v>
      </c>
    </row>
    <row r="82" s="3" customFormat="1" ht="15.95" customHeight="1" spans="1:12">
      <c r="A82" s="8">
        <v>6</v>
      </c>
      <c r="B82" s="9" t="s">
        <v>165</v>
      </c>
      <c r="C82" s="9" t="s">
        <v>14</v>
      </c>
      <c r="D82" s="9" t="s">
        <v>154</v>
      </c>
      <c r="E82" s="9" t="s">
        <v>155</v>
      </c>
      <c r="F82" s="10" t="s">
        <v>166</v>
      </c>
      <c r="G82" s="10">
        <f>F82*0.4</f>
        <v>31.42</v>
      </c>
      <c r="H82" s="10">
        <v>84.2</v>
      </c>
      <c r="I82" s="10">
        <f>H82*0.6</f>
        <v>50.52</v>
      </c>
      <c r="J82" s="10">
        <f>G82+I82</f>
        <v>81.94</v>
      </c>
      <c r="K82" s="9">
        <v>13</v>
      </c>
      <c r="L82" s="13">
        <v>1</v>
      </c>
    </row>
    <row r="83" s="3" customFormat="1" ht="15.95" customHeight="1" spans="1:12">
      <c r="A83" s="8">
        <v>7</v>
      </c>
      <c r="B83" s="9" t="s">
        <v>167</v>
      </c>
      <c r="C83" s="9" t="s">
        <v>14</v>
      </c>
      <c r="D83" s="9" t="s">
        <v>154</v>
      </c>
      <c r="E83" s="9" t="s">
        <v>155</v>
      </c>
      <c r="F83" s="10" t="s">
        <v>168</v>
      </c>
      <c r="G83" s="10">
        <f>F83*0.4</f>
        <v>30.46</v>
      </c>
      <c r="H83" s="10">
        <v>76</v>
      </c>
      <c r="I83" s="10">
        <f>H83*0.6</f>
        <v>45.6</v>
      </c>
      <c r="J83" s="10">
        <f>G83+I83</f>
        <v>76.06</v>
      </c>
      <c r="K83" s="9">
        <v>50</v>
      </c>
      <c r="L83" s="13">
        <v>1</v>
      </c>
    </row>
    <row r="84" s="3" customFormat="1" ht="15.95" customHeight="1" spans="1:12">
      <c r="A84" s="8">
        <v>8</v>
      </c>
      <c r="B84" s="9" t="s">
        <v>169</v>
      </c>
      <c r="C84" s="9" t="s">
        <v>14</v>
      </c>
      <c r="D84" s="9" t="s">
        <v>154</v>
      </c>
      <c r="E84" s="9" t="s">
        <v>155</v>
      </c>
      <c r="F84" s="10" t="s">
        <v>170</v>
      </c>
      <c r="G84" s="10">
        <f>F84*0.4</f>
        <v>30.34</v>
      </c>
      <c r="H84" s="10">
        <v>83.2</v>
      </c>
      <c r="I84" s="10">
        <f>H84*0.6</f>
        <v>49.92</v>
      </c>
      <c r="J84" s="10">
        <f>G84+I84</f>
        <v>80.26</v>
      </c>
      <c r="K84" s="9">
        <v>33</v>
      </c>
      <c r="L84" s="13">
        <v>1</v>
      </c>
    </row>
    <row r="85" s="3" customFormat="1" ht="15.95" customHeight="1" spans="1:12">
      <c r="A85" s="8">
        <v>9</v>
      </c>
      <c r="B85" s="9" t="s">
        <v>171</v>
      </c>
      <c r="C85" s="9" t="s">
        <v>14</v>
      </c>
      <c r="D85" s="9" t="s">
        <v>154</v>
      </c>
      <c r="E85" s="9" t="s">
        <v>155</v>
      </c>
      <c r="F85" s="10" t="s">
        <v>172</v>
      </c>
      <c r="G85" s="10">
        <f>F85*0.4</f>
        <v>31.88</v>
      </c>
      <c r="H85" s="10">
        <v>78.2</v>
      </c>
      <c r="I85" s="10">
        <f>H85*0.6</f>
        <v>46.92</v>
      </c>
      <c r="J85" s="10">
        <f>G85+I85</f>
        <v>78.8</v>
      </c>
      <c r="K85" s="9">
        <v>45</v>
      </c>
      <c r="L85" s="13">
        <v>1</v>
      </c>
    </row>
    <row r="86" s="3" customFormat="1" ht="15.95" customHeight="1" spans="1:12">
      <c r="A86" s="8">
        <v>10</v>
      </c>
      <c r="B86" s="9" t="s">
        <v>173</v>
      </c>
      <c r="C86" s="9" t="s">
        <v>14</v>
      </c>
      <c r="D86" s="9" t="s">
        <v>154</v>
      </c>
      <c r="E86" s="9" t="s">
        <v>155</v>
      </c>
      <c r="F86" s="10" t="s">
        <v>174</v>
      </c>
      <c r="G86" s="10">
        <f>F86*0.4</f>
        <v>31.32</v>
      </c>
      <c r="H86" s="10">
        <v>85.2</v>
      </c>
      <c r="I86" s="10">
        <f>H86*0.6</f>
        <v>51.12</v>
      </c>
      <c r="J86" s="10">
        <f>G86+I86</f>
        <v>82.44</v>
      </c>
      <c r="K86" s="9">
        <v>9</v>
      </c>
      <c r="L86" s="13">
        <v>1</v>
      </c>
    </row>
    <row r="87" s="3" customFormat="1" ht="15.95" customHeight="1" spans="1:12">
      <c r="A87" s="8">
        <v>11</v>
      </c>
      <c r="B87" s="9" t="s">
        <v>175</v>
      </c>
      <c r="C87" s="9" t="s">
        <v>14</v>
      </c>
      <c r="D87" s="9" t="s">
        <v>154</v>
      </c>
      <c r="E87" s="9" t="s">
        <v>155</v>
      </c>
      <c r="F87" s="10" t="s">
        <v>176</v>
      </c>
      <c r="G87" s="10">
        <f>F87*0.4</f>
        <v>31.12</v>
      </c>
      <c r="H87" s="10">
        <v>83.4</v>
      </c>
      <c r="I87" s="10">
        <f>H87*0.6</f>
        <v>50.04</v>
      </c>
      <c r="J87" s="10">
        <f>G87+I87</f>
        <v>81.16</v>
      </c>
      <c r="K87" s="9">
        <v>22</v>
      </c>
      <c r="L87" s="13">
        <v>1</v>
      </c>
    </row>
    <row r="88" s="3" customFormat="1" ht="15.95" customHeight="1" spans="1:12">
      <c r="A88" s="8">
        <v>12</v>
      </c>
      <c r="B88" s="9" t="s">
        <v>177</v>
      </c>
      <c r="C88" s="9" t="s">
        <v>14</v>
      </c>
      <c r="D88" s="9" t="s">
        <v>154</v>
      </c>
      <c r="E88" s="9" t="s">
        <v>155</v>
      </c>
      <c r="F88" s="10" t="s">
        <v>178</v>
      </c>
      <c r="G88" s="10">
        <f>F88*0.4</f>
        <v>31.96</v>
      </c>
      <c r="H88" s="10">
        <v>85.4</v>
      </c>
      <c r="I88" s="10">
        <f>H88*0.6</f>
        <v>51.24</v>
      </c>
      <c r="J88" s="10">
        <f>G88+I88</f>
        <v>83.2</v>
      </c>
      <c r="K88" s="9">
        <v>3</v>
      </c>
      <c r="L88" s="13">
        <v>1</v>
      </c>
    </row>
    <row r="89" s="3" customFormat="1" ht="15.95" customHeight="1" spans="1:12">
      <c r="A89" s="8">
        <v>13</v>
      </c>
      <c r="B89" s="9" t="s">
        <v>179</v>
      </c>
      <c r="C89" s="9" t="s">
        <v>14</v>
      </c>
      <c r="D89" s="9" t="s">
        <v>154</v>
      </c>
      <c r="E89" s="9" t="s">
        <v>155</v>
      </c>
      <c r="F89" s="10" t="s">
        <v>180</v>
      </c>
      <c r="G89" s="10">
        <f>F89*0.4</f>
        <v>30.72</v>
      </c>
      <c r="H89" s="10">
        <v>87</v>
      </c>
      <c r="I89" s="10">
        <f>H89*0.6</f>
        <v>52.2</v>
      </c>
      <c r="J89" s="10">
        <f>G89+I89</f>
        <v>82.92</v>
      </c>
      <c r="K89" s="9">
        <v>6</v>
      </c>
      <c r="L89" s="13">
        <v>1</v>
      </c>
    </row>
    <row r="90" s="3" customFormat="1" ht="15.95" customHeight="1" spans="1:12">
      <c r="A90" s="8">
        <v>14</v>
      </c>
      <c r="B90" s="9" t="s">
        <v>181</v>
      </c>
      <c r="C90" s="9" t="s">
        <v>14</v>
      </c>
      <c r="D90" s="9" t="s">
        <v>154</v>
      </c>
      <c r="E90" s="9" t="s">
        <v>155</v>
      </c>
      <c r="F90" s="10" t="s">
        <v>182</v>
      </c>
      <c r="G90" s="10">
        <f>F90*0.4</f>
        <v>31.06</v>
      </c>
      <c r="H90" s="10">
        <v>84</v>
      </c>
      <c r="I90" s="10">
        <f>H90*0.6</f>
        <v>50.4</v>
      </c>
      <c r="J90" s="10">
        <f>G90+I90</f>
        <v>81.46</v>
      </c>
      <c r="K90" s="9">
        <v>17</v>
      </c>
      <c r="L90" s="13">
        <v>1</v>
      </c>
    </row>
    <row r="91" s="3" customFormat="1" ht="15.95" customHeight="1" spans="1:12">
      <c r="A91" s="8">
        <v>15</v>
      </c>
      <c r="B91" s="9" t="s">
        <v>183</v>
      </c>
      <c r="C91" s="9" t="s">
        <v>14</v>
      </c>
      <c r="D91" s="9" t="s">
        <v>154</v>
      </c>
      <c r="E91" s="9" t="s">
        <v>155</v>
      </c>
      <c r="F91" s="10" t="s">
        <v>184</v>
      </c>
      <c r="G91" s="10">
        <f>F91*0.4</f>
        <v>30.4</v>
      </c>
      <c r="H91" s="10">
        <v>83</v>
      </c>
      <c r="I91" s="10">
        <f>H91*0.6</f>
        <v>49.8</v>
      </c>
      <c r="J91" s="10">
        <f>G91+I91</f>
        <v>80.2</v>
      </c>
      <c r="K91" s="9">
        <v>34</v>
      </c>
      <c r="L91" s="13">
        <v>1</v>
      </c>
    </row>
    <row r="92" s="3" customFormat="1" ht="15.95" customHeight="1" spans="1:12">
      <c r="A92" s="8">
        <v>16</v>
      </c>
      <c r="B92" s="9" t="s">
        <v>185</v>
      </c>
      <c r="C92" s="9" t="s">
        <v>14</v>
      </c>
      <c r="D92" s="9" t="s">
        <v>154</v>
      </c>
      <c r="E92" s="9" t="s">
        <v>155</v>
      </c>
      <c r="F92" s="10" t="s">
        <v>182</v>
      </c>
      <c r="G92" s="10">
        <f>F92*0.4</f>
        <v>31.06</v>
      </c>
      <c r="H92" s="10">
        <v>84.4</v>
      </c>
      <c r="I92" s="10">
        <f>H92*0.6</f>
        <v>50.64</v>
      </c>
      <c r="J92" s="10">
        <f>G92+I92</f>
        <v>81.7</v>
      </c>
      <c r="K92" s="9">
        <v>14</v>
      </c>
      <c r="L92" s="13">
        <v>1</v>
      </c>
    </row>
    <row r="93" s="3" customFormat="1" ht="15.95" customHeight="1" spans="1:12">
      <c r="A93" s="8">
        <v>17</v>
      </c>
      <c r="B93" s="9" t="s">
        <v>186</v>
      </c>
      <c r="C93" s="9" t="s">
        <v>14</v>
      </c>
      <c r="D93" s="9" t="s">
        <v>154</v>
      </c>
      <c r="E93" s="9" t="s">
        <v>155</v>
      </c>
      <c r="F93" s="10" t="s">
        <v>187</v>
      </c>
      <c r="G93" s="10">
        <f>F93*0.4</f>
        <v>30.9</v>
      </c>
      <c r="H93" s="10">
        <v>83.2</v>
      </c>
      <c r="I93" s="10">
        <f>H93*0.6</f>
        <v>49.92</v>
      </c>
      <c r="J93" s="10">
        <f>G93+I93</f>
        <v>80.82</v>
      </c>
      <c r="K93" s="9">
        <v>28</v>
      </c>
      <c r="L93" s="13">
        <v>1</v>
      </c>
    </row>
    <row r="94" s="3" customFormat="1" ht="15.95" customHeight="1" spans="1:12">
      <c r="A94" s="8">
        <v>18</v>
      </c>
      <c r="B94" s="9" t="s">
        <v>188</v>
      </c>
      <c r="C94" s="9" t="s">
        <v>14</v>
      </c>
      <c r="D94" s="9" t="s">
        <v>154</v>
      </c>
      <c r="E94" s="9" t="s">
        <v>155</v>
      </c>
      <c r="F94" s="10" t="s">
        <v>189</v>
      </c>
      <c r="G94" s="10">
        <f>F94*0.4</f>
        <v>31.46</v>
      </c>
      <c r="H94" s="10">
        <v>84.4</v>
      </c>
      <c r="I94" s="10">
        <f>H94*0.6</f>
        <v>50.64</v>
      </c>
      <c r="J94" s="10">
        <f>G94+I94</f>
        <v>82.1</v>
      </c>
      <c r="K94" s="9">
        <v>11</v>
      </c>
      <c r="L94" s="13">
        <v>1</v>
      </c>
    </row>
    <row r="95" s="3" customFormat="1" ht="15.95" customHeight="1" spans="1:12">
      <c r="A95" s="8">
        <v>19</v>
      </c>
      <c r="B95" s="9" t="s">
        <v>190</v>
      </c>
      <c r="C95" s="9" t="s">
        <v>14</v>
      </c>
      <c r="D95" s="9" t="s">
        <v>154</v>
      </c>
      <c r="E95" s="9" t="s">
        <v>155</v>
      </c>
      <c r="F95" s="10" t="s">
        <v>191</v>
      </c>
      <c r="G95" s="10">
        <f>F95*0.4</f>
        <v>30.82</v>
      </c>
      <c r="H95" s="10">
        <v>82.8</v>
      </c>
      <c r="I95" s="10">
        <f>H95*0.6</f>
        <v>49.68</v>
      </c>
      <c r="J95" s="10">
        <f>G95+I95</f>
        <v>80.5</v>
      </c>
      <c r="K95" s="9">
        <v>32</v>
      </c>
      <c r="L95" s="13">
        <v>1</v>
      </c>
    </row>
    <row r="96" s="3" customFormat="1" ht="15.95" customHeight="1" spans="1:12">
      <c r="A96" s="8">
        <v>20</v>
      </c>
      <c r="B96" s="9" t="s">
        <v>192</v>
      </c>
      <c r="C96" s="9" t="s">
        <v>53</v>
      </c>
      <c r="D96" s="9" t="s">
        <v>154</v>
      </c>
      <c r="E96" s="9" t="s">
        <v>155</v>
      </c>
      <c r="F96" s="10" t="s">
        <v>187</v>
      </c>
      <c r="G96" s="10">
        <f>F96*0.4</f>
        <v>30.9</v>
      </c>
      <c r="H96" s="10">
        <v>82.8</v>
      </c>
      <c r="I96" s="10">
        <f>H96*0.6</f>
        <v>49.68</v>
      </c>
      <c r="J96" s="10">
        <f>G96+I96</f>
        <v>80.58</v>
      </c>
      <c r="K96" s="9">
        <v>31</v>
      </c>
      <c r="L96" s="13">
        <v>1</v>
      </c>
    </row>
    <row r="97" s="3" customFormat="1" ht="15.95" customHeight="1" spans="1:12">
      <c r="A97" s="8">
        <v>21</v>
      </c>
      <c r="B97" s="9" t="s">
        <v>193</v>
      </c>
      <c r="C97" s="9" t="s">
        <v>53</v>
      </c>
      <c r="D97" s="9" t="s">
        <v>154</v>
      </c>
      <c r="E97" s="9" t="s">
        <v>155</v>
      </c>
      <c r="F97" s="10" t="s">
        <v>194</v>
      </c>
      <c r="G97" s="10">
        <f>F97*0.4</f>
        <v>30.62</v>
      </c>
      <c r="H97" s="10">
        <v>82.6</v>
      </c>
      <c r="I97" s="10">
        <f>H97*0.6</f>
        <v>49.56</v>
      </c>
      <c r="J97" s="10">
        <f>G97+I97</f>
        <v>80.18</v>
      </c>
      <c r="K97" s="9">
        <v>36</v>
      </c>
      <c r="L97" s="13">
        <v>1</v>
      </c>
    </row>
    <row r="98" s="3" customFormat="1" ht="15.95" customHeight="1" spans="1:12">
      <c r="A98" s="8">
        <v>22</v>
      </c>
      <c r="B98" s="9" t="s">
        <v>195</v>
      </c>
      <c r="C98" s="9" t="s">
        <v>14</v>
      </c>
      <c r="D98" s="9" t="s">
        <v>154</v>
      </c>
      <c r="E98" s="9" t="s">
        <v>155</v>
      </c>
      <c r="F98" s="10" t="s">
        <v>176</v>
      </c>
      <c r="G98" s="10">
        <f>F98*0.4</f>
        <v>31.12</v>
      </c>
      <c r="H98" s="10">
        <v>84</v>
      </c>
      <c r="I98" s="10">
        <f>H98*0.6</f>
        <v>50.4</v>
      </c>
      <c r="J98" s="10">
        <f>G98+I98</f>
        <v>81.52</v>
      </c>
      <c r="K98" s="9">
        <v>16</v>
      </c>
      <c r="L98" s="13">
        <v>1</v>
      </c>
    </row>
    <row r="99" s="3" customFormat="1" ht="15.95" customHeight="1" spans="1:12">
      <c r="A99" s="8">
        <v>23</v>
      </c>
      <c r="B99" s="9" t="s">
        <v>196</v>
      </c>
      <c r="C99" s="9" t="s">
        <v>53</v>
      </c>
      <c r="D99" s="9" t="s">
        <v>154</v>
      </c>
      <c r="E99" s="9" t="s">
        <v>155</v>
      </c>
      <c r="F99" s="10" t="s">
        <v>197</v>
      </c>
      <c r="G99" s="10">
        <f>F99*0.4</f>
        <v>30.98</v>
      </c>
      <c r="H99" s="10">
        <v>83.4</v>
      </c>
      <c r="I99" s="10">
        <f>H99*0.6</f>
        <v>50.04</v>
      </c>
      <c r="J99" s="10">
        <f>G99+I99</f>
        <v>81.02</v>
      </c>
      <c r="K99" s="9">
        <v>25</v>
      </c>
      <c r="L99" s="13">
        <v>1</v>
      </c>
    </row>
    <row r="100" s="3" customFormat="1" ht="15.95" customHeight="1" spans="1:12">
      <c r="A100" s="8">
        <v>24</v>
      </c>
      <c r="B100" s="9" t="s">
        <v>198</v>
      </c>
      <c r="C100" s="9" t="s">
        <v>14</v>
      </c>
      <c r="D100" s="9" t="s">
        <v>154</v>
      </c>
      <c r="E100" s="9" t="s">
        <v>155</v>
      </c>
      <c r="F100" s="10" t="s">
        <v>199</v>
      </c>
      <c r="G100" s="10">
        <f>F100*0.4</f>
        <v>31.34</v>
      </c>
      <c r="H100" s="10">
        <v>82.8</v>
      </c>
      <c r="I100" s="10">
        <f>H100*0.6</f>
        <v>49.68</v>
      </c>
      <c r="J100" s="10">
        <f>G100+I100</f>
        <v>81.02</v>
      </c>
      <c r="K100" s="9">
        <v>25</v>
      </c>
      <c r="L100" s="13">
        <v>1</v>
      </c>
    </row>
    <row r="101" s="3" customFormat="1" ht="15.95" customHeight="1" spans="1:12">
      <c r="A101" s="8">
        <v>25</v>
      </c>
      <c r="B101" s="9" t="s">
        <v>200</v>
      </c>
      <c r="C101" s="9" t="s">
        <v>14</v>
      </c>
      <c r="D101" s="9" t="s">
        <v>154</v>
      </c>
      <c r="E101" s="9" t="s">
        <v>155</v>
      </c>
      <c r="F101" s="10" t="s">
        <v>201</v>
      </c>
      <c r="G101" s="10">
        <f>F101*0.4</f>
        <v>32.14</v>
      </c>
      <c r="H101" s="10">
        <v>85.6</v>
      </c>
      <c r="I101" s="10">
        <f>H101*0.6</f>
        <v>51.36</v>
      </c>
      <c r="J101" s="10">
        <f>G101+I101</f>
        <v>83.5</v>
      </c>
      <c r="K101" s="9">
        <v>1</v>
      </c>
      <c r="L101" s="13">
        <v>1</v>
      </c>
    </row>
    <row r="102" s="3" customFormat="1" ht="15.95" customHeight="1" spans="1:12">
      <c r="A102" s="8">
        <v>1</v>
      </c>
      <c r="B102" s="9" t="s">
        <v>202</v>
      </c>
      <c r="C102" s="9" t="s">
        <v>53</v>
      </c>
      <c r="D102" s="9" t="s">
        <v>154</v>
      </c>
      <c r="E102" s="9" t="s">
        <v>155</v>
      </c>
      <c r="F102" s="10" t="s">
        <v>203</v>
      </c>
      <c r="G102" s="10">
        <f>F102*0.4</f>
        <v>31.3</v>
      </c>
      <c r="H102" s="10">
        <v>83.6</v>
      </c>
      <c r="I102" s="10">
        <f>H102*0.6</f>
        <v>50.16</v>
      </c>
      <c r="J102" s="10">
        <f>G102+I102</f>
        <v>81.46</v>
      </c>
      <c r="K102" s="9">
        <v>17</v>
      </c>
      <c r="L102" s="13">
        <v>2</v>
      </c>
    </row>
    <row r="103" s="3" customFormat="1" ht="15.95" customHeight="1" spans="1:12">
      <c r="A103" s="8">
        <v>2</v>
      </c>
      <c r="B103" s="9" t="s">
        <v>204</v>
      </c>
      <c r="C103" s="9" t="s">
        <v>14</v>
      </c>
      <c r="D103" s="9" t="s">
        <v>154</v>
      </c>
      <c r="E103" s="9" t="s">
        <v>155</v>
      </c>
      <c r="F103" s="10" t="s">
        <v>205</v>
      </c>
      <c r="G103" s="10">
        <f>F103*0.4</f>
        <v>30.5</v>
      </c>
      <c r="H103" s="10">
        <v>79.8</v>
      </c>
      <c r="I103" s="10">
        <f>H103*0.6</f>
        <v>47.88</v>
      </c>
      <c r="J103" s="10">
        <f>G103+I103</f>
        <v>78.38</v>
      </c>
      <c r="K103" s="9">
        <v>47</v>
      </c>
      <c r="L103" s="13">
        <v>2</v>
      </c>
    </row>
    <row r="104" s="3" customFormat="1" ht="15.95" customHeight="1" spans="1:12">
      <c r="A104" s="8">
        <v>3</v>
      </c>
      <c r="B104" s="9" t="s">
        <v>206</v>
      </c>
      <c r="C104" s="9" t="s">
        <v>14</v>
      </c>
      <c r="D104" s="9" t="s">
        <v>154</v>
      </c>
      <c r="E104" s="9" t="s">
        <v>155</v>
      </c>
      <c r="F104" s="10" t="s">
        <v>182</v>
      </c>
      <c r="G104" s="10">
        <f>F104*0.4</f>
        <v>31.06</v>
      </c>
      <c r="H104" s="10">
        <v>80.2</v>
      </c>
      <c r="I104" s="10">
        <f>H104*0.6</f>
        <v>48.12</v>
      </c>
      <c r="J104" s="10">
        <f>G104+I104</f>
        <v>79.18</v>
      </c>
      <c r="K104" s="9">
        <v>41</v>
      </c>
      <c r="L104" s="13">
        <v>2</v>
      </c>
    </row>
    <row r="105" s="3" customFormat="1" ht="15.95" customHeight="1" spans="1:12">
      <c r="A105" s="8">
        <v>4</v>
      </c>
      <c r="B105" s="9" t="s">
        <v>207</v>
      </c>
      <c r="C105" s="9" t="s">
        <v>14</v>
      </c>
      <c r="D105" s="9" t="s">
        <v>154</v>
      </c>
      <c r="E105" s="9" t="s">
        <v>155</v>
      </c>
      <c r="F105" s="10" t="s">
        <v>180</v>
      </c>
      <c r="G105" s="10">
        <f>F105*0.4</f>
        <v>30.72</v>
      </c>
      <c r="H105" s="10">
        <v>80.6</v>
      </c>
      <c r="I105" s="10">
        <f>H105*0.6</f>
        <v>48.36</v>
      </c>
      <c r="J105" s="10">
        <f>G105+I105</f>
        <v>79.08</v>
      </c>
      <c r="K105" s="9">
        <v>43</v>
      </c>
      <c r="L105" s="13">
        <v>2</v>
      </c>
    </row>
    <row r="106" s="3" customFormat="1" ht="15.95" customHeight="1" spans="1:12">
      <c r="A106" s="8">
        <v>5</v>
      </c>
      <c r="B106" s="9" t="s">
        <v>208</v>
      </c>
      <c r="C106" s="9" t="s">
        <v>14</v>
      </c>
      <c r="D106" s="9" t="s">
        <v>154</v>
      </c>
      <c r="E106" s="9" t="s">
        <v>155</v>
      </c>
      <c r="F106" s="10" t="s">
        <v>209</v>
      </c>
      <c r="G106" s="10">
        <f>F106*0.4</f>
        <v>30.42</v>
      </c>
      <c r="H106" s="10">
        <v>79.8</v>
      </c>
      <c r="I106" s="10">
        <f>H106*0.6</f>
        <v>47.88</v>
      </c>
      <c r="J106" s="10">
        <f>G106+I106</f>
        <v>78.3</v>
      </c>
      <c r="K106" s="9">
        <v>48</v>
      </c>
      <c r="L106" s="13">
        <v>2</v>
      </c>
    </row>
    <row r="107" s="3" customFormat="1" ht="15.95" customHeight="1" spans="1:12">
      <c r="A107" s="8">
        <v>7</v>
      </c>
      <c r="B107" s="9" t="s">
        <v>210</v>
      </c>
      <c r="C107" s="9" t="s">
        <v>14</v>
      </c>
      <c r="D107" s="9" t="s">
        <v>154</v>
      </c>
      <c r="E107" s="9" t="s">
        <v>155</v>
      </c>
      <c r="F107" s="10" t="s">
        <v>211</v>
      </c>
      <c r="G107" s="10">
        <f>F107*0.4</f>
        <v>32.26</v>
      </c>
      <c r="H107" s="10">
        <v>81.8</v>
      </c>
      <c r="I107" s="10">
        <f>H107*0.6</f>
        <v>49.08</v>
      </c>
      <c r="J107" s="10">
        <f>G107+I107</f>
        <v>81.34</v>
      </c>
      <c r="K107" s="9">
        <v>20</v>
      </c>
      <c r="L107" s="13">
        <v>2</v>
      </c>
    </row>
    <row r="108" s="3" customFormat="1" ht="15.95" customHeight="1" spans="1:12">
      <c r="A108" s="8">
        <v>8</v>
      </c>
      <c r="B108" s="9" t="s">
        <v>212</v>
      </c>
      <c r="C108" s="9" t="s">
        <v>14</v>
      </c>
      <c r="D108" s="9" t="s">
        <v>154</v>
      </c>
      <c r="E108" s="9" t="s">
        <v>155</v>
      </c>
      <c r="F108" s="10" t="s">
        <v>213</v>
      </c>
      <c r="G108" s="10">
        <f>F108*0.4</f>
        <v>30.66</v>
      </c>
      <c r="H108" s="10">
        <v>82.4</v>
      </c>
      <c r="I108" s="10">
        <f>H108*0.6</f>
        <v>49.44</v>
      </c>
      <c r="J108" s="10">
        <f>G108+I108</f>
        <v>80.1</v>
      </c>
      <c r="K108" s="9">
        <v>38</v>
      </c>
      <c r="L108" s="13">
        <v>2</v>
      </c>
    </row>
    <row r="109" s="3" customFormat="1" ht="15.95" customHeight="1" spans="1:12">
      <c r="A109" s="8">
        <v>9</v>
      </c>
      <c r="B109" s="9" t="s">
        <v>214</v>
      </c>
      <c r="C109" s="9" t="s">
        <v>14</v>
      </c>
      <c r="D109" s="9" t="s">
        <v>154</v>
      </c>
      <c r="E109" s="9" t="s">
        <v>155</v>
      </c>
      <c r="F109" s="10" t="s">
        <v>215</v>
      </c>
      <c r="G109" s="10">
        <f>F109*0.4</f>
        <v>30.84</v>
      </c>
      <c r="H109" s="10">
        <v>81.8</v>
      </c>
      <c r="I109" s="10">
        <f>H109*0.6</f>
        <v>49.08</v>
      </c>
      <c r="J109" s="10">
        <f>G109+I109</f>
        <v>79.92</v>
      </c>
      <c r="K109" s="9">
        <v>40</v>
      </c>
      <c r="L109" s="13">
        <v>2</v>
      </c>
    </row>
    <row r="110" s="3" customFormat="1" ht="15.95" customHeight="1" spans="1:12">
      <c r="A110" s="8">
        <v>10</v>
      </c>
      <c r="B110" s="9" t="s">
        <v>216</v>
      </c>
      <c r="C110" s="9" t="s">
        <v>14</v>
      </c>
      <c r="D110" s="9" t="s">
        <v>154</v>
      </c>
      <c r="E110" s="9" t="s">
        <v>155</v>
      </c>
      <c r="F110" s="10" t="s">
        <v>217</v>
      </c>
      <c r="G110" s="10">
        <f>F110*0.4</f>
        <v>31.6</v>
      </c>
      <c r="H110" s="10">
        <v>82.2</v>
      </c>
      <c r="I110" s="10">
        <f>H110*0.6</f>
        <v>49.32</v>
      </c>
      <c r="J110" s="10">
        <f>G110+I110</f>
        <v>80.92</v>
      </c>
      <c r="K110" s="9">
        <v>27</v>
      </c>
      <c r="L110" s="13">
        <v>2</v>
      </c>
    </row>
    <row r="111" s="3" customFormat="1" ht="15.95" customHeight="1" spans="1:12">
      <c r="A111" s="8">
        <v>11</v>
      </c>
      <c r="B111" s="9" t="s">
        <v>218</v>
      </c>
      <c r="C111" s="9" t="s">
        <v>14</v>
      </c>
      <c r="D111" s="9" t="s">
        <v>154</v>
      </c>
      <c r="E111" s="9" t="s">
        <v>155</v>
      </c>
      <c r="F111" s="10" t="s">
        <v>219</v>
      </c>
      <c r="G111" s="10">
        <f>F111*0.4</f>
        <v>30.54</v>
      </c>
      <c r="H111" s="10">
        <v>81</v>
      </c>
      <c r="I111" s="10">
        <f>H111*0.6</f>
        <v>48.6</v>
      </c>
      <c r="J111" s="10">
        <f>G111+I111</f>
        <v>79.14</v>
      </c>
      <c r="K111" s="9">
        <v>42</v>
      </c>
      <c r="L111" s="13">
        <v>2</v>
      </c>
    </row>
    <row r="112" s="3" customFormat="1" ht="15.95" customHeight="1" spans="1:12">
      <c r="A112" s="8">
        <v>12</v>
      </c>
      <c r="B112" s="9" t="s">
        <v>220</v>
      </c>
      <c r="C112" s="9" t="s">
        <v>14</v>
      </c>
      <c r="D112" s="9" t="s">
        <v>154</v>
      </c>
      <c r="E112" s="9" t="s">
        <v>155</v>
      </c>
      <c r="F112" s="10" t="s">
        <v>184</v>
      </c>
      <c r="G112" s="10">
        <f>F112*0.4</f>
        <v>30.4</v>
      </c>
      <c r="H112" s="10">
        <v>83</v>
      </c>
      <c r="I112" s="10">
        <f>H112*0.6</f>
        <v>49.8</v>
      </c>
      <c r="J112" s="10">
        <f>G112+I112</f>
        <v>80.2</v>
      </c>
      <c r="K112" s="9">
        <v>34</v>
      </c>
      <c r="L112" s="13">
        <v>2</v>
      </c>
    </row>
    <row r="113" s="3" customFormat="1" ht="15.95" customHeight="1" spans="1:12">
      <c r="A113" s="8">
        <v>13</v>
      </c>
      <c r="B113" s="9" t="s">
        <v>221</v>
      </c>
      <c r="C113" s="9" t="s">
        <v>14</v>
      </c>
      <c r="D113" s="9" t="s">
        <v>154</v>
      </c>
      <c r="E113" s="9" t="s">
        <v>155</v>
      </c>
      <c r="F113" s="10" t="s">
        <v>222</v>
      </c>
      <c r="G113" s="10">
        <f>F113*0.4</f>
        <v>32.78</v>
      </c>
      <c r="H113" s="10">
        <v>83.2</v>
      </c>
      <c r="I113" s="10">
        <f>H113*0.6</f>
        <v>49.92</v>
      </c>
      <c r="J113" s="10">
        <f>G113+I113</f>
        <v>82.7</v>
      </c>
      <c r="K113" s="9">
        <v>8</v>
      </c>
      <c r="L113" s="13">
        <v>2</v>
      </c>
    </row>
    <row r="114" s="3" customFormat="1" ht="15.95" customHeight="1" spans="1:12">
      <c r="A114" s="8">
        <v>14</v>
      </c>
      <c r="B114" s="9" t="s">
        <v>223</v>
      </c>
      <c r="C114" s="9" t="s">
        <v>14</v>
      </c>
      <c r="D114" s="9" t="s">
        <v>154</v>
      </c>
      <c r="E114" s="9" t="s">
        <v>155</v>
      </c>
      <c r="F114" s="10" t="s">
        <v>224</v>
      </c>
      <c r="G114" s="10">
        <f>F114*0.4</f>
        <v>31.24</v>
      </c>
      <c r="H114" s="10">
        <v>86</v>
      </c>
      <c r="I114" s="10">
        <f>H114*0.6</f>
        <v>51.6</v>
      </c>
      <c r="J114" s="10">
        <f>G114+I114</f>
        <v>82.84</v>
      </c>
      <c r="K114" s="9">
        <v>7</v>
      </c>
      <c r="L114" s="13">
        <v>2</v>
      </c>
    </row>
    <row r="115" s="3" customFormat="1" ht="15.95" customHeight="1" spans="1:12">
      <c r="A115" s="8">
        <v>15</v>
      </c>
      <c r="B115" s="9" t="s">
        <v>225</v>
      </c>
      <c r="C115" s="9" t="s">
        <v>53</v>
      </c>
      <c r="D115" s="9" t="s">
        <v>154</v>
      </c>
      <c r="E115" s="9" t="s">
        <v>155</v>
      </c>
      <c r="F115" s="10" t="s">
        <v>164</v>
      </c>
      <c r="G115" s="10">
        <f>F115*0.4</f>
        <v>30.96</v>
      </c>
      <c r="H115" s="10">
        <v>80</v>
      </c>
      <c r="I115" s="10">
        <f>H115*0.6</f>
        <v>48</v>
      </c>
      <c r="J115" s="10">
        <f>G115+I115</f>
        <v>78.96</v>
      </c>
      <c r="K115" s="9">
        <v>44</v>
      </c>
      <c r="L115" s="13">
        <v>2</v>
      </c>
    </row>
    <row r="116" s="3" customFormat="1" ht="15.95" customHeight="1" spans="1:12">
      <c r="A116" s="8">
        <v>16</v>
      </c>
      <c r="B116" s="9" t="s">
        <v>226</v>
      </c>
      <c r="C116" s="9" t="s">
        <v>14</v>
      </c>
      <c r="D116" s="9" t="s">
        <v>154</v>
      </c>
      <c r="E116" s="9" t="s">
        <v>155</v>
      </c>
      <c r="F116" s="10" t="s">
        <v>227</v>
      </c>
      <c r="G116" s="10">
        <f>F116*0.4</f>
        <v>30.58</v>
      </c>
      <c r="H116" s="10">
        <v>82.6</v>
      </c>
      <c r="I116" s="10">
        <f>H116*0.6</f>
        <v>49.56</v>
      </c>
      <c r="J116" s="10">
        <f>G116+I116</f>
        <v>80.14</v>
      </c>
      <c r="K116" s="9">
        <v>37</v>
      </c>
      <c r="L116" s="13">
        <v>2</v>
      </c>
    </row>
    <row r="117" s="3" customFormat="1" ht="15.95" customHeight="1" spans="1:12">
      <c r="A117" s="8">
        <v>17</v>
      </c>
      <c r="B117" s="9" t="s">
        <v>228</v>
      </c>
      <c r="C117" s="9" t="s">
        <v>14</v>
      </c>
      <c r="D117" s="9" t="s">
        <v>154</v>
      </c>
      <c r="E117" s="9" t="s">
        <v>155</v>
      </c>
      <c r="F117" s="10" t="s">
        <v>217</v>
      </c>
      <c r="G117" s="10">
        <f>F117*0.4</f>
        <v>31.6</v>
      </c>
      <c r="H117" s="10">
        <v>82.4</v>
      </c>
      <c r="I117" s="10">
        <f>H117*0.6</f>
        <v>49.44</v>
      </c>
      <c r="J117" s="10">
        <f>G117+I117</f>
        <v>81.04</v>
      </c>
      <c r="K117" s="9">
        <v>24</v>
      </c>
      <c r="L117" s="13">
        <v>2</v>
      </c>
    </row>
    <row r="118" s="3" customFormat="1" ht="15.95" customHeight="1" spans="1:12">
      <c r="A118" s="8">
        <v>18</v>
      </c>
      <c r="B118" s="9" t="s">
        <v>229</v>
      </c>
      <c r="C118" s="9" t="s">
        <v>14</v>
      </c>
      <c r="D118" s="9" t="s">
        <v>154</v>
      </c>
      <c r="E118" s="9" t="s">
        <v>155</v>
      </c>
      <c r="F118" s="10" t="s">
        <v>230</v>
      </c>
      <c r="G118" s="10">
        <f>F118*0.4</f>
        <v>31.28</v>
      </c>
      <c r="H118" s="10">
        <v>82.2</v>
      </c>
      <c r="I118" s="10">
        <f>H118*0.6</f>
        <v>49.32</v>
      </c>
      <c r="J118" s="10">
        <f>G118+I118</f>
        <v>80.6</v>
      </c>
      <c r="K118" s="9">
        <v>30</v>
      </c>
      <c r="L118" s="13">
        <v>2</v>
      </c>
    </row>
    <row r="119" s="3" customFormat="1" ht="15.95" customHeight="1" spans="1:12">
      <c r="A119" s="8">
        <v>19</v>
      </c>
      <c r="B119" s="9" t="s">
        <v>231</v>
      </c>
      <c r="C119" s="9" t="s">
        <v>53</v>
      </c>
      <c r="D119" s="9" t="s">
        <v>154</v>
      </c>
      <c r="E119" s="9" t="s">
        <v>155</v>
      </c>
      <c r="F119" s="10" t="s">
        <v>232</v>
      </c>
      <c r="G119" s="10">
        <f>F119*0.4</f>
        <v>30.7</v>
      </c>
      <c r="H119" s="10">
        <v>84.2</v>
      </c>
      <c r="I119" s="10">
        <f>H119*0.6</f>
        <v>50.52</v>
      </c>
      <c r="J119" s="10">
        <f>G119+I119</f>
        <v>81.22</v>
      </c>
      <c r="K119" s="9">
        <v>21</v>
      </c>
      <c r="L119" s="13">
        <v>2</v>
      </c>
    </row>
    <row r="120" s="3" customFormat="1" ht="15.95" customHeight="1" spans="1:12">
      <c r="A120" s="8">
        <v>20</v>
      </c>
      <c r="B120" s="9" t="s">
        <v>233</v>
      </c>
      <c r="C120" s="9" t="s">
        <v>14</v>
      </c>
      <c r="D120" s="9" t="s">
        <v>154</v>
      </c>
      <c r="E120" s="9" t="s">
        <v>155</v>
      </c>
      <c r="F120" s="10" t="s">
        <v>176</v>
      </c>
      <c r="G120" s="10">
        <f>F120*0.4</f>
        <v>31.12</v>
      </c>
      <c r="H120" s="10">
        <v>83.4</v>
      </c>
      <c r="I120" s="10">
        <f>H120*0.6</f>
        <v>50.04</v>
      </c>
      <c r="J120" s="10">
        <f>G120+I120</f>
        <v>81.16</v>
      </c>
      <c r="K120" s="9">
        <v>22</v>
      </c>
      <c r="L120" s="13">
        <v>2</v>
      </c>
    </row>
    <row r="121" s="3" customFormat="1" ht="15.95" customHeight="1" spans="1:12">
      <c r="A121" s="8">
        <v>21</v>
      </c>
      <c r="B121" s="9" t="s">
        <v>234</v>
      </c>
      <c r="C121" s="9" t="s">
        <v>53</v>
      </c>
      <c r="D121" s="9" t="s">
        <v>154</v>
      </c>
      <c r="E121" s="9" t="s">
        <v>155</v>
      </c>
      <c r="F121" s="10" t="s">
        <v>174</v>
      </c>
      <c r="G121" s="10">
        <f>F121*0.4</f>
        <v>31.32</v>
      </c>
      <c r="H121" s="10">
        <v>83.4</v>
      </c>
      <c r="I121" s="10">
        <f>H121*0.6</f>
        <v>50.04</v>
      </c>
      <c r="J121" s="10">
        <f>G121+I121</f>
        <v>81.36</v>
      </c>
      <c r="K121" s="9">
        <v>19</v>
      </c>
      <c r="L121" s="13">
        <v>2</v>
      </c>
    </row>
    <row r="122" s="3" customFormat="1" ht="15.95" customHeight="1" spans="1:12">
      <c r="A122" s="8">
        <v>22</v>
      </c>
      <c r="B122" s="9" t="s">
        <v>235</v>
      </c>
      <c r="C122" s="9" t="s">
        <v>14</v>
      </c>
      <c r="D122" s="9" t="s">
        <v>154</v>
      </c>
      <c r="E122" s="9" t="s">
        <v>155</v>
      </c>
      <c r="F122" s="10" t="s">
        <v>236</v>
      </c>
      <c r="G122" s="10">
        <f>F122*0.4</f>
        <v>32</v>
      </c>
      <c r="H122" s="10">
        <v>85.2</v>
      </c>
      <c r="I122" s="10">
        <f>H122*0.6</f>
        <v>51.12</v>
      </c>
      <c r="J122" s="10">
        <f>G122+I122</f>
        <v>83.12</v>
      </c>
      <c r="K122" s="9">
        <v>4</v>
      </c>
      <c r="L122" s="13">
        <v>2</v>
      </c>
    </row>
    <row r="123" s="3" customFormat="1" ht="15.95" customHeight="1" spans="1:12">
      <c r="A123" s="8">
        <v>23</v>
      </c>
      <c r="B123" s="9" t="s">
        <v>237</v>
      </c>
      <c r="C123" s="9" t="s">
        <v>14</v>
      </c>
      <c r="D123" s="9" t="s">
        <v>154</v>
      </c>
      <c r="E123" s="9" t="s">
        <v>155</v>
      </c>
      <c r="F123" s="10" t="s">
        <v>168</v>
      </c>
      <c r="G123" s="10">
        <f>F123*0.4</f>
        <v>30.46</v>
      </c>
      <c r="H123" s="10">
        <v>82.6</v>
      </c>
      <c r="I123" s="10">
        <f>H123*0.6</f>
        <v>49.56</v>
      </c>
      <c r="J123" s="10">
        <f>G123+I123</f>
        <v>80.02</v>
      </c>
      <c r="K123" s="9">
        <v>39</v>
      </c>
      <c r="L123" s="13">
        <v>2</v>
      </c>
    </row>
    <row r="124" s="3" customFormat="1" ht="15.95" customHeight="1" spans="1:12">
      <c r="A124" s="8">
        <v>24</v>
      </c>
      <c r="B124" s="9" t="s">
        <v>238</v>
      </c>
      <c r="C124" s="9" t="s">
        <v>14</v>
      </c>
      <c r="D124" s="9" t="s">
        <v>154</v>
      </c>
      <c r="E124" s="9" t="s">
        <v>155</v>
      </c>
      <c r="F124" s="10" t="s">
        <v>239</v>
      </c>
      <c r="G124" s="10">
        <f>F124*0.4</f>
        <v>30.8</v>
      </c>
      <c r="H124" s="10">
        <v>79.6</v>
      </c>
      <c r="I124" s="10">
        <f>H124*0.6</f>
        <v>47.76</v>
      </c>
      <c r="J124" s="10">
        <f>G124+I124</f>
        <v>78.56</v>
      </c>
      <c r="K124" s="9">
        <v>46</v>
      </c>
      <c r="L124" s="13">
        <v>2</v>
      </c>
    </row>
    <row r="125" s="3" customFormat="1" ht="15.95" customHeight="1" spans="1:12">
      <c r="A125" s="8">
        <v>25</v>
      </c>
      <c r="B125" s="9" t="s">
        <v>240</v>
      </c>
      <c r="C125" s="9" t="s">
        <v>53</v>
      </c>
      <c r="D125" s="9" t="s">
        <v>154</v>
      </c>
      <c r="E125" s="9" t="s">
        <v>155</v>
      </c>
      <c r="F125" s="10" t="s">
        <v>241</v>
      </c>
      <c r="G125" s="10">
        <f>F125*0.4</f>
        <v>30.38</v>
      </c>
      <c r="H125" s="10">
        <v>78</v>
      </c>
      <c r="I125" s="10">
        <f>H125*0.6</f>
        <v>46.8</v>
      </c>
      <c r="J125" s="10">
        <f>G125+I125</f>
        <v>77.18</v>
      </c>
      <c r="K125" s="9">
        <v>49</v>
      </c>
      <c r="L125" s="13">
        <v>2</v>
      </c>
    </row>
    <row r="126" s="3" customFormat="1" ht="15.95" customHeight="1" spans="1:12">
      <c r="A126" s="8">
        <v>26</v>
      </c>
      <c r="B126" s="9" t="s">
        <v>242</v>
      </c>
      <c r="C126" s="9" t="s">
        <v>14</v>
      </c>
      <c r="D126" s="9" t="s">
        <v>154</v>
      </c>
      <c r="E126" s="9" t="s">
        <v>155</v>
      </c>
      <c r="F126" s="10" t="s">
        <v>243</v>
      </c>
      <c r="G126" s="10">
        <f>F126*0.4</f>
        <v>30.36</v>
      </c>
      <c r="H126" s="10">
        <v>83.8</v>
      </c>
      <c r="I126" s="10">
        <f>H126*0.6</f>
        <v>50.28</v>
      </c>
      <c r="J126" s="10">
        <f>G126+I126</f>
        <v>80.64</v>
      </c>
      <c r="K126" s="9">
        <v>29</v>
      </c>
      <c r="L126" s="13">
        <v>2</v>
      </c>
    </row>
    <row r="127" s="3" customFormat="1" ht="15.95" customHeight="1" spans="1:12">
      <c r="A127" s="8" t="s">
        <v>244</v>
      </c>
      <c r="B127" s="9" t="s">
        <v>245</v>
      </c>
      <c r="C127" s="9" t="s">
        <v>14</v>
      </c>
      <c r="D127" s="9" t="s">
        <v>154</v>
      </c>
      <c r="E127" s="9" t="s">
        <v>155</v>
      </c>
      <c r="F127" s="10" t="s">
        <v>246</v>
      </c>
      <c r="G127" s="10">
        <f>F127*0.4</f>
        <v>32.4</v>
      </c>
      <c r="H127" s="10">
        <v>0</v>
      </c>
      <c r="I127" s="10">
        <f>H127*0.6</f>
        <v>0</v>
      </c>
      <c r="J127" s="10">
        <f>G127+I127</f>
        <v>32.4</v>
      </c>
      <c r="K127" s="9">
        <v>51</v>
      </c>
      <c r="L127" s="13">
        <v>2</v>
      </c>
    </row>
    <row r="128" s="3" customFormat="1" ht="15.95" customHeight="1" spans="1:12">
      <c r="A128" s="8">
        <v>1</v>
      </c>
      <c r="B128" s="9" t="s">
        <v>247</v>
      </c>
      <c r="C128" s="9" t="s">
        <v>53</v>
      </c>
      <c r="D128" s="9" t="s">
        <v>248</v>
      </c>
      <c r="E128" s="9" t="s">
        <v>249</v>
      </c>
      <c r="F128" s="10" t="s">
        <v>250</v>
      </c>
      <c r="G128" s="10">
        <f>F128*0.4</f>
        <v>21.72</v>
      </c>
      <c r="H128" s="10">
        <v>71.4</v>
      </c>
      <c r="I128" s="10">
        <f>H128*0.6</f>
        <v>42.84</v>
      </c>
      <c r="J128" s="10">
        <f>G128+I128</f>
        <v>64.56</v>
      </c>
      <c r="K128" s="9">
        <v>7</v>
      </c>
      <c r="L128" s="14"/>
    </row>
    <row r="129" s="3" customFormat="1" ht="15.95" customHeight="1" spans="1:12">
      <c r="A129" s="8">
        <v>2</v>
      </c>
      <c r="B129" s="9" t="s">
        <v>251</v>
      </c>
      <c r="C129" s="9" t="s">
        <v>14</v>
      </c>
      <c r="D129" s="9" t="s">
        <v>248</v>
      </c>
      <c r="E129" s="9" t="s">
        <v>249</v>
      </c>
      <c r="F129" s="10" t="s">
        <v>252</v>
      </c>
      <c r="G129" s="10">
        <f>F129*0.4</f>
        <v>28.66</v>
      </c>
      <c r="H129" s="10">
        <v>76.6</v>
      </c>
      <c r="I129" s="10">
        <f>H129*0.6</f>
        <v>45.96</v>
      </c>
      <c r="J129" s="10">
        <f>G129+I129</f>
        <v>74.62</v>
      </c>
      <c r="K129" s="9">
        <v>4</v>
      </c>
      <c r="L129" s="14"/>
    </row>
    <row r="130" s="3" customFormat="1" ht="15.95" customHeight="1" spans="1:12">
      <c r="A130" s="8">
        <v>3</v>
      </c>
      <c r="B130" s="9" t="s">
        <v>253</v>
      </c>
      <c r="C130" s="9" t="s">
        <v>14</v>
      </c>
      <c r="D130" s="9" t="s">
        <v>248</v>
      </c>
      <c r="E130" s="9" t="s">
        <v>249</v>
      </c>
      <c r="F130" s="10" t="s">
        <v>254</v>
      </c>
      <c r="G130" s="10">
        <f>F130*0.4</f>
        <v>21.4</v>
      </c>
      <c r="H130" s="10">
        <v>81</v>
      </c>
      <c r="I130" s="10">
        <f>H130*0.6</f>
        <v>48.6</v>
      </c>
      <c r="J130" s="10">
        <f>G130+I130</f>
        <v>70</v>
      </c>
      <c r="K130" s="9">
        <v>6</v>
      </c>
      <c r="L130" s="14"/>
    </row>
    <row r="131" s="3" customFormat="1" ht="15.95" customHeight="1" spans="1:12">
      <c r="A131" s="8">
        <v>4</v>
      </c>
      <c r="B131" s="9" t="s">
        <v>255</v>
      </c>
      <c r="C131" s="9" t="s">
        <v>14</v>
      </c>
      <c r="D131" s="9" t="s">
        <v>248</v>
      </c>
      <c r="E131" s="9" t="s">
        <v>249</v>
      </c>
      <c r="F131" s="10" t="s">
        <v>256</v>
      </c>
      <c r="G131" s="10">
        <f>F131*0.4</f>
        <v>26.1</v>
      </c>
      <c r="H131" s="10">
        <v>82.2</v>
      </c>
      <c r="I131" s="10">
        <f>H131*0.6</f>
        <v>49.32</v>
      </c>
      <c r="J131" s="10">
        <f>G131+I131</f>
        <v>75.42</v>
      </c>
      <c r="K131" s="9">
        <v>3</v>
      </c>
      <c r="L131" s="14"/>
    </row>
    <row r="132" s="3" customFormat="1" ht="15.95" customHeight="1" spans="1:12">
      <c r="A132" s="8">
        <v>5</v>
      </c>
      <c r="B132" s="9" t="s">
        <v>257</v>
      </c>
      <c r="C132" s="9" t="s">
        <v>14</v>
      </c>
      <c r="D132" s="9" t="s">
        <v>248</v>
      </c>
      <c r="E132" s="9" t="s">
        <v>249</v>
      </c>
      <c r="F132" s="10" t="s">
        <v>258</v>
      </c>
      <c r="G132" s="10">
        <f>F132*0.4</f>
        <v>26.88</v>
      </c>
      <c r="H132" s="10">
        <v>84.4</v>
      </c>
      <c r="I132" s="10">
        <f>H132*0.6</f>
        <v>50.64</v>
      </c>
      <c r="J132" s="10">
        <f>G132+I132</f>
        <v>77.52</v>
      </c>
      <c r="K132" s="9">
        <v>2</v>
      </c>
      <c r="L132" s="14"/>
    </row>
    <row r="133" s="3" customFormat="1" ht="15.95" customHeight="1" spans="1:12">
      <c r="A133" s="8">
        <v>6</v>
      </c>
      <c r="B133" s="9" t="s">
        <v>259</v>
      </c>
      <c r="C133" s="9" t="s">
        <v>14</v>
      </c>
      <c r="D133" s="9" t="s">
        <v>248</v>
      </c>
      <c r="E133" s="9" t="s">
        <v>249</v>
      </c>
      <c r="F133" s="10" t="s">
        <v>260</v>
      </c>
      <c r="G133" s="10">
        <f>F133*0.4</f>
        <v>23.74</v>
      </c>
      <c r="H133" s="10">
        <v>78.2</v>
      </c>
      <c r="I133" s="10">
        <f>H133*0.6</f>
        <v>46.92</v>
      </c>
      <c r="J133" s="10">
        <f>G133+I133</f>
        <v>70.66</v>
      </c>
      <c r="K133" s="9">
        <v>5</v>
      </c>
      <c r="L133" s="14"/>
    </row>
    <row r="134" s="3" customFormat="1" ht="15.95" customHeight="1" spans="1:12">
      <c r="A134" s="8">
        <v>7</v>
      </c>
      <c r="B134" s="9" t="s">
        <v>261</v>
      </c>
      <c r="C134" s="9" t="s">
        <v>14</v>
      </c>
      <c r="D134" s="9" t="s">
        <v>248</v>
      </c>
      <c r="E134" s="9" t="s">
        <v>249</v>
      </c>
      <c r="F134" s="10" t="s">
        <v>262</v>
      </c>
      <c r="G134" s="10">
        <f>F134*0.4</f>
        <v>28.26</v>
      </c>
      <c r="H134" s="10">
        <v>82.6</v>
      </c>
      <c r="I134" s="10">
        <f>H134*0.6</f>
        <v>49.56</v>
      </c>
      <c r="J134" s="10">
        <f>G134+I134</f>
        <v>77.82</v>
      </c>
      <c r="K134" s="9">
        <v>1</v>
      </c>
      <c r="L134" s="14"/>
    </row>
    <row r="135" s="3" customFormat="1" ht="15.95" customHeight="1" spans="1:12">
      <c r="A135" s="8" t="s">
        <v>244</v>
      </c>
      <c r="B135" s="9" t="s">
        <v>263</v>
      </c>
      <c r="C135" s="9" t="s">
        <v>14</v>
      </c>
      <c r="D135" s="9" t="s">
        <v>248</v>
      </c>
      <c r="E135" s="9" t="s">
        <v>249</v>
      </c>
      <c r="F135" s="10" t="s">
        <v>148</v>
      </c>
      <c r="G135" s="10">
        <f>F135*0.4</f>
        <v>28.16</v>
      </c>
      <c r="H135" s="10">
        <v>0</v>
      </c>
      <c r="I135" s="10">
        <f>H135*0.6</f>
        <v>0</v>
      </c>
      <c r="J135" s="10">
        <f>G135+I135</f>
        <v>28.16</v>
      </c>
      <c r="K135" s="9">
        <v>8</v>
      </c>
      <c r="L135" s="14"/>
    </row>
    <row r="136" s="3" customFormat="1" ht="15.95" customHeight="1" spans="1:12">
      <c r="A136" s="8" t="s">
        <v>244</v>
      </c>
      <c r="B136" s="9" t="s">
        <v>264</v>
      </c>
      <c r="C136" s="9" t="s">
        <v>14</v>
      </c>
      <c r="D136" s="9" t="s">
        <v>248</v>
      </c>
      <c r="E136" s="9" t="s">
        <v>249</v>
      </c>
      <c r="F136" s="10" t="s">
        <v>39</v>
      </c>
      <c r="G136" s="10">
        <f>F136*0.4</f>
        <v>24.8</v>
      </c>
      <c r="H136" s="10">
        <v>0</v>
      </c>
      <c r="I136" s="10">
        <f>H136*0.6</f>
        <v>0</v>
      </c>
      <c r="J136" s="10">
        <f>G136+I136</f>
        <v>24.8</v>
      </c>
      <c r="K136" s="9">
        <v>9</v>
      </c>
      <c r="L136" s="14"/>
    </row>
    <row r="137" s="3" customFormat="1" ht="15.95" customHeight="1" spans="1:12">
      <c r="A137" s="8">
        <v>1</v>
      </c>
      <c r="B137" s="9" t="s">
        <v>265</v>
      </c>
      <c r="C137" s="9" t="s">
        <v>14</v>
      </c>
      <c r="D137" s="9" t="s">
        <v>266</v>
      </c>
      <c r="E137" s="9" t="s">
        <v>267</v>
      </c>
      <c r="F137" s="10" t="s">
        <v>219</v>
      </c>
      <c r="G137" s="10">
        <f>F137*0.4</f>
        <v>30.54</v>
      </c>
      <c r="H137" s="10">
        <v>80.18</v>
      </c>
      <c r="I137" s="10">
        <f>H137*0.6</f>
        <v>48.108</v>
      </c>
      <c r="J137" s="10">
        <f>G137+I137</f>
        <v>78.648</v>
      </c>
      <c r="K137" s="9">
        <v>13</v>
      </c>
      <c r="L137" s="14"/>
    </row>
    <row r="138" s="3" customFormat="1" ht="15.95" customHeight="1" spans="1:12">
      <c r="A138" s="8">
        <v>2</v>
      </c>
      <c r="B138" s="9" t="s">
        <v>268</v>
      </c>
      <c r="C138" s="9" t="s">
        <v>53</v>
      </c>
      <c r="D138" s="9" t="s">
        <v>266</v>
      </c>
      <c r="E138" s="9" t="s">
        <v>267</v>
      </c>
      <c r="F138" s="10" t="s">
        <v>269</v>
      </c>
      <c r="G138" s="10">
        <f>F138*0.4</f>
        <v>29.58</v>
      </c>
      <c r="H138" s="10">
        <v>73.86</v>
      </c>
      <c r="I138" s="10">
        <f>H138*0.6</f>
        <v>44.316</v>
      </c>
      <c r="J138" s="10">
        <f>G138+I138</f>
        <v>73.896</v>
      </c>
      <c r="K138" s="9">
        <v>17</v>
      </c>
      <c r="L138" s="14"/>
    </row>
    <row r="139" s="3" customFormat="1" ht="15.95" customHeight="1" spans="1:12">
      <c r="A139" s="8">
        <v>3</v>
      </c>
      <c r="B139" s="9" t="s">
        <v>270</v>
      </c>
      <c r="C139" s="9" t="s">
        <v>14</v>
      </c>
      <c r="D139" s="9" t="s">
        <v>266</v>
      </c>
      <c r="E139" s="9" t="s">
        <v>267</v>
      </c>
      <c r="F139" s="10" t="s">
        <v>271</v>
      </c>
      <c r="G139" s="10">
        <f>F139*0.4</f>
        <v>32.12</v>
      </c>
      <c r="H139" s="10">
        <v>85.74</v>
      </c>
      <c r="I139" s="10">
        <f>H139*0.6</f>
        <v>51.444</v>
      </c>
      <c r="J139" s="10">
        <f>G139+I139</f>
        <v>83.564</v>
      </c>
      <c r="K139" s="9">
        <v>4</v>
      </c>
      <c r="L139" s="14"/>
    </row>
    <row r="140" s="3" customFormat="1" ht="15.95" customHeight="1" spans="1:12">
      <c r="A140" s="8">
        <v>4</v>
      </c>
      <c r="B140" s="9" t="s">
        <v>272</v>
      </c>
      <c r="C140" s="9" t="s">
        <v>14</v>
      </c>
      <c r="D140" s="9" t="s">
        <v>266</v>
      </c>
      <c r="E140" s="9" t="s">
        <v>267</v>
      </c>
      <c r="F140" s="10" t="s">
        <v>273</v>
      </c>
      <c r="G140" s="10">
        <f>F140*0.4</f>
        <v>31.94</v>
      </c>
      <c r="H140" s="10">
        <v>80.12</v>
      </c>
      <c r="I140" s="10">
        <f>H140*0.6</f>
        <v>48.072</v>
      </c>
      <c r="J140" s="10">
        <f>G140+I140</f>
        <v>80.012</v>
      </c>
      <c r="K140" s="9">
        <v>11</v>
      </c>
      <c r="L140" s="14"/>
    </row>
    <row r="141" s="3" customFormat="1" ht="15.95" customHeight="1" spans="1:12">
      <c r="A141" s="8">
        <v>5</v>
      </c>
      <c r="B141" s="9" t="s">
        <v>274</v>
      </c>
      <c r="C141" s="9" t="s">
        <v>14</v>
      </c>
      <c r="D141" s="9" t="s">
        <v>266</v>
      </c>
      <c r="E141" s="9" t="s">
        <v>267</v>
      </c>
      <c r="F141" s="10" t="s">
        <v>275</v>
      </c>
      <c r="G141" s="10">
        <f>F141*0.4</f>
        <v>32.46</v>
      </c>
      <c r="H141" s="10">
        <v>82.2</v>
      </c>
      <c r="I141" s="10">
        <f>H141*0.6</f>
        <v>49.32</v>
      </c>
      <c r="J141" s="10">
        <f>G141+I141</f>
        <v>81.78</v>
      </c>
      <c r="K141" s="9">
        <v>6</v>
      </c>
      <c r="L141" s="14"/>
    </row>
    <row r="142" s="3" customFormat="1" ht="15.95" customHeight="1" spans="1:12">
      <c r="A142" s="8">
        <v>6</v>
      </c>
      <c r="B142" s="9" t="s">
        <v>276</v>
      </c>
      <c r="C142" s="9" t="s">
        <v>14</v>
      </c>
      <c r="D142" s="9" t="s">
        <v>266</v>
      </c>
      <c r="E142" s="9" t="s">
        <v>267</v>
      </c>
      <c r="F142" s="10" t="s">
        <v>277</v>
      </c>
      <c r="G142" s="10">
        <f>F142*0.4</f>
        <v>30.02</v>
      </c>
      <c r="H142" s="10">
        <v>76.9</v>
      </c>
      <c r="I142" s="10">
        <f>H142*0.6</f>
        <v>46.14</v>
      </c>
      <c r="J142" s="10">
        <f>G142+I142</f>
        <v>76.16</v>
      </c>
      <c r="K142" s="9">
        <v>16</v>
      </c>
      <c r="L142" s="14"/>
    </row>
    <row r="143" s="3" customFormat="1" ht="15.95" customHeight="1" spans="1:12">
      <c r="A143" s="8">
        <v>7</v>
      </c>
      <c r="B143" s="9" t="s">
        <v>278</v>
      </c>
      <c r="C143" s="9" t="s">
        <v>14</v>
      </c>
      <c r="D143" s="9" t="s">
        <v>266</v>
      </c>
      <c r="E143" s="9" t="s">
        <v>267</v>
      </c>
      <c r="F143" s="10" t="s">
        <v>279</v>
      </c>
      <c r="G143" s="10">
        <f>F143*0.4</f>
        <v>28.8</v>
      </c>
      <c r="H143" s="10">
        <v>80.66</v>
      </c>
      <c r="I143" s="10">
        <f>H143*0.6</f>
        <v>48.396</v>
      </c>
      <c r="J143" s="10">
        <f>G143+I143</f>
        <v>77.196</v>
      </c>
      <c r="K143" s="9">
        <v>14</v>
      </c>
      <c r="L143" s="14"/>
    </row>
    <row r="144" s="3" customFormat="1" ht="15.95" customHeight="1" spans="1:12">
      <c r="A144" s="8">
        <v>8</v>
      </c>
      <c r="B144" s="9" t="s">
        <v>280</v>
      </c>
      <c r="C144" s="9" t="s">
        <v>53</v>
      </c>
      <c r="D144" s="9" t="s">
        <v>266</v>
      </c>
      <c r="E144" s="9" t="s">
        <v>267</v>
      </c>
      <c r="F144" s="10" t="s">
        <v>281</v>
      </c>
      <c r="G144" s="10">
        <f>F144*0.4</f>
        <v>31.86</v>
      </c>
      <c r="H144" s="10">
        <v>81.66</v>
      </c>
      <c r="I144" s="10">
        <f>H144*0.6</f>
        <v>48.996</v>
      </c>
      <c r="J144" s="10">
        <f>G144+I144</f>
        <v>80.856</v>
      </c>
      <c r="K144" s="9">
        <v>9</v>
      </c>
      <c r="L144" s="14"/>
    </row>
    <row r="145" s="3" customFormat="1" ht="15.95" customHeight="1" spans="1:12">
      <c r="A145" s="8">
        <v>9</v>
      </c>
      <c r="B145" s="9" t="s">
        <v>282</v>
      </c>
      <c r="C145" s="9" t="s">
        <v>53</v>
      </c>
      <c r="D145" s="9" t="s">
        <v>266</v>
      </c>
      <c r="E145" s="9" t="s">
        <v>267</v>
      </c>
      <c r="F145" s="10" t="s">
        <v>283</v>
      </c>
      <c r="G145" s="10">
        <f>F145*0.4</f>
        <v>32.98</v>
      </c>
      <c r="H145" s="10">
        <v>77.58</v>
      </c>
      <c r="I145" s="10">
        <f>H145*0.6</f>
        <v>46.548</v>
      </c>
      <c r="J145" s="10">
        <f>G145+I145</f>
        <v>79.528</v>
      </c>
      <c r="K145" s="9">
        <v>12</v>
      </c>
      <c r="L145" s="14"/>
    </row>
    <row r="146" s="3" customFormat="1" ht="15.95" customHeight="1" spans="1:12">
      <c r="A146" s="8">
        <v>10</v>
      </c>
      <c r="B146" s="9" t="s">
        <v>284</v>
      </c>
      <c r="C146" s="9" t="s">
        <v>14</v>
      </c>
      <c r="D146" s="9" t="s">
        <v>266</v>
      </c>
      <c r="E146" s="9" t="s">
        <v>267</v>
      </c>
      <c r="F146" s="10" t="s">
        <v>285</v>
      </c>
      <c r="G146" s="10">
        <f>F146*0.4</f>
        <v>33.8</v>
      </c>
      <c r="H146" s="10">
        <v>87.38</v>
      </c>
      <c r="I146" s="10">
        <f>H146*0.6</f>
        <v>52.428</v>
      </c>
      <c r="J146" s="10">
        <f>G146+I146</f>
        <v>86.228</v>
      </c>
      <c r="K146" s="9">
        <v>1</v>
      </c>
      <c r="L146" s="14"/>
    </row>
    <row r="147" s="3" customFormat="1" ht="15.95" customHeight="1" spans="1:12">
      <c r="A147" s="8">
        <v>11</v>
      </c>
      <c r="B147" s="9" t="s">
        <v>286</v>
      </c>
      <c r="C147" s="9" t="s">
        <v>14</v>
      </c>
      <c r="D147" s="9" t="s">
        <v>266</v>
      </c>
      <c r="E147" s="9" t="s">
        <v>267</v>
      </c>
      <c r="F147" s="10" t="s">
        <v>287</v>
      </c>
      <c r="G147" s="10">
        <f>F147*0.4</f>
        <v>33.28</v>
      </c>
      <c r="H147" s="10">
        <v>86.44</v>
      </c>
      <c r="I147" s="10">
        <f>H147*0.6</f>
        <v>51.864</v>
      </c>
      <c r="J147" s="10">
        <f>G147+I147</f>
        <v>85.144</v>
      </c>
      <c r="K147" s="9">
        <v>3</v>
      </c>
      <c r="L147" s="14"/>
    </row>
    <row r="148" s="3" customFormat="1" ht="15.95" customHeight="1" spans="1:12">
      <c r="A148" s="8">
        <v>12</v>
      </c>
      <c r="B148" s="9" t="s">
        <v>288</v>
      </c>
      <c r="C148" s="9" t="s">
        <v>53</v>
      </c>
      <c r="D148" s="9" t="s">
        <v>266</v>
      </c>
      <c r="E148" s="9" t="s">
        <v>267</v>
      </c>
      <c r="F148" s="10" t="s">
        <v>289</v>
      </c>
      <c r="G148" s="10">
        <f>F148*0.4</f>
        <v>34.44</v>
      </c>
      <c r="H148" s="10">
        <v>84.84</v>
      </c>
      <c r="I148" s="10">
        <f>H148*0.6</f>
        <v>50.904</v>
      </c>
      <c r="J148" s="10">
        <f>G148+I148</f>
        <v>85.344</v>
      </c>
      <c r="K148" s="9">
        <v>2</v>
      </c>
      <c r="L148" s="14"/>
    </row>
    <row r="149" s="3" customFormat="1" ht="15.95" customHeight="1" spans="1:12">
      <c r="A149" s="8">
        <v>13</v>
      </c>
      <c r="B149" s="9" t="s">
        <v>290</v>
      </c>
      <c r="C149" s="9" t="s">
        <v>14</v>
      </c>
      <c r="D149" s="9" t="s">
        <v>266</v>
      </c>
      <c r="E149" s="9" t="s">
        <v>267</v>
      </c>
      <c r="F149" s="10" t="s">
        <v>291</v>
      </c>
      <c r="G149" s="10">
        <f>F149*0.4</f>
        <v>29.74</v>
      </c>
      <c r="H149" s="10">
        <v>84.32</v>
      </c>
      <c r="I149" s="10">
        <f>H149*0.6</f>
        <v>50.592</v>
      </c>
      <c r="J149" s="10">
        <f>G149+I149</f>
        <v>80.332</v>
      </c>
      <c r="K149" s="9">
        <v>10</v>
      </c>
      <c r="L149" s="14"/>
    </row>
    <row r="150" s="3" customFormat="1" ht="15.95" customHeight="1" spans="1:12">
      <c r="A150" s="8">
        <v>14</v>
      </c>
      <c r="B150" s="9" t="s">
        <v>292</v>
      </c>
      <c r="C150" s="9" t="s">
        <v>53</v>
      </c>
      <c r="D150" s="9" t="s">
        <v>266</v>
      </c>
      <c r="E150" s="9" t="s">
        <v>267</v>
      </c>
      <c r="F150" s="10" t="s">
        <v>172</v>
      </c>
      <c r="G150" s="10">
        <f>F150*0.4</f>
        <v>31.88</v>
      </c>
      <c r="H150" s="10">
        <v>85.74</v>
      </c>
      <c r="I150" s="10">
        <f>H150*0.6</f>
        <v>51.444</v>
      </c>
      <c r="J150" s="10">
        <f>G150+I150</f>
        <v>83.324</v>
      </c>
      <c r="K150" s="9">
        <v>5</v>
      </c>
      <c r="L150" s="14"/>
    </row>
    <row r="151" s="3" customFormat="1" ht="15.95" customHeight="1" spans="1:12">
      <c r="A151" s="8">
        <v>15</v>
      </c>
      <c r="B151" s="9" t="s">
        <v>293</v>
      </c>
      <c r="C151" s="9" t="s">
        <v>14</v>
      </c>
      <c r="D151" s="9" t="s">
        <v>266</v>
      </c>
      <c r="E151" s="9" t="s">
        <v>267</v>
      </c>
      <c r="F151" s="10" t="s">
        <v>294</v>
      </c>
      <c r="G151" s="10">
        <f>F151*0.4</f>
        <v>31.52</v>
      </c>
      <c r="H151" s="10">
        <v>83.42</v>
      </c>
      <c r="I151" s="10">
        <f>H151*0.6</f>
        <v>50.052</v>
      </c>
      <c r="J151" s="10">
        <f>G151+I151</f>
        <v>81.572</v>
      </c>
      <c r="K151" s="9">
        <v>7</v>
      </c>
      <c r="L151" s="14"/>
    </row>
    <row r="152" s="3" customFormat="1" ht="15.95" customHeight="1" spans="1:12">
      <c r="A152" s="8">
        <v>16</v>
      </c>
      <c r="B152" s="9" t="s">
        <v>295</v>
      </c>
      <c r="C152" s="9" t="s">
        <v>53</v>
      </c>
      <c r="D152" s="9" t="s">
        <v>266</v>
      </c>
      <c r="E152" s="9" t="s">
        <v>267</v>
      </c>
      <c r="F152" s="10" t="s">
        <v>296</v>
      </c>
      <c r="G152" s="10">
        <f>F152*0.4</f>
        <v>31.1</v>
      </c>
      <c r="H152" s="10">
        <v>83.38</v>
      </c>
      <c r="I152" s="10">
        <f>H152*0.6</f>
        <v>50.028</v>
      </c>
      <c r="J152" s="10">
        <f>G152+I152</f>
        <v>81.128</v>
      </c>
      <c r="K152" s="9">
        <v>8</v>
      </c>
      <c r="L152" s="14"/>
    </row>
    <row r="153" s="3" customFormat="1" ht="15.95" customHeight="1" spans="1:12">
      <c r="A153" s="8">
        <v>17</v>
      </c>
      <c r="B153" s="9" t="s">
        <v>297</v>
      </c>
      <c r="C153" s="9" t="s">
        <v>14</v>
      </c>
      <c r="D153" s="9" t="s">
        <v>266</v>
      </c>
      <c r="E153" s="9" t="s">
        <v>267</v>
      </c>
      <c r="F153" s="10" t="s">
        <v>298</v>
      </c>
      <c r="G153" s="10">
        <f>F153*0.4</f>
        <v>29.5</v>
      </c>
      <c r="H153" s="10">
        <v>78.38</v>
      </c>
      <c r="I153" s="10">
        <f>H153*0.6</f>
        <v>47.028</v>
      </c>
      <c r="J153" s="10">
        <f>G153+I153</f>
        <v>76.528</v>
      </c>
      <c r="K153" s="9">
        <v>15</v>
      </c>
      <c r="L153" s="14"/>
    </row>
    <row r="154" s="3" customFormat="1" ht="15.95" customHeight="1" spans="1:12">
      <c r="A154" s="8" t="s">
        <v>244</v>
      </c>
      <c r="B154" s="9" t="s">
        <v>299</v>
      </c>
      <c r="C154" s="9" t="s">
        <v>14</v>
      </c>
      <c r="D154" s="9" t="s">
        <v>266</v>
      </c>
      <c r="E154" s="9" t="s">
        <v>267</v>
      </c>
      <c r="F154" s="10" t="s">
        <v>224</v>
      </c>
      <c r="G154" s="10">
        <f>F154*0.4</f>
        <v>31.24</v>
      </c>
      <c r="H154" s="10">
        <v>0</v>
      </c>
      <c r="I154" s="10">
        <f>H154*0.6</f>
        <v>0</v>
      </c>
      <c r="J154" s="10">
        <f>G154+I154</f>
        <v>31.24</v>
      </c>
      <c r="K154" s="9">
        <v>18</v>
      </c>
      <c r="L154" s="14"/>
    </row>
    <row r="155" s="3" customFormat="1" ht="15.95" customHeight="1" spans="1:12">
      <c r="A155" s="8">
        <v>1</v>
      </c>
      <c r="B155" s="9" t="s">
        <v>300</v>
      </c>
      <c r="C155" s="9" t="s">
        <v>53</v>
      </c>
      <c r="D155" s="9" t="s">
        <v>301</v>
      </c>
      <c r="E155" s="9" t="s">
        <v>302</v>
      </c>
      <c r="F155" s="10" t="s">
        <v>303</v>
      </c>
      <c r="G155" s="10">
        <f>F155*0.4</f>
        <v>27.68</v>
      </c>
      <c r="H155" s="10">
        <v>60.28</v>
      </c>
      <c r="I155" s="10">
        <f>H155*0.6</f>
        <v>36.168</v>
      </c>
      <c r="J155" s="10">
        <f>G155+I155</f>
        <v>63.848</v>
      </c>
      <c r="K155" s="9">
        <v>2</v>
      </c>
      <c r="L155" s="14"/>
    </row>
    <row r="156" s="3" customFormat="1" ht="15.95" customHeight="1" spans="1:12">
      <c r="A156" s="8">
        <v>2</v>
      </c>
      <c r="B156" s="9" t="s">
        <v>304</v>
      </c>
      <c r="C156" s="9" t="s">
        <v>14</v>
      </c>
      <c r="D156" s="9" t="s">
        <v>301</v>
      </c>
      <c r="E156" s="9" t="s">
        <v>302</v>
      </c>
      <c r="F156" s="10" t="s">
        <v>305</v>
      </c>
      <c r="G156" s="10">
        <f>F156*0.4</f>
        <v>23.6</v>
      </c>
      <c r="H156" s="10">
        <v>57.615</v>
      </c>
      <c r="I156" s="10">
        <f>H156*0.6</f>
        <v>34.569</v>
      </c>
      <c r="J156" s="10">
        <f>G156+I156</f>
        <v>58.169</v>
      </c>
      <c r="K156" s="9">
        <v>3</v>
      </c>
      <c r="L156" s="14"/>
    </row>
    <row r="157" s="3" customFormat="1" ht="15.95" customHeight="1" spans="1:12">
      <c r="A157" s="8">
        <v>3</v>
      </c>
      <c r="B157" s="9" t="s">
        <v>306</v>
      </c>
      <c r="C157" s="9" t="s">
        <v>53</v>
      </c>
      <c r="D157" s="9" t="s">
        <v>301</v>
      </c>
      <c r="E157" s="9" t="s">
        <v>302</v>
      </c>
      <c r="F157" s="10" t="s">
        <v>307</v>
      </c>
      <c r="G157" s="10">
        <f>F157*0.4</f>
        <v>27.94</v>
      </c>
      <c r="H157" s="10">
        <v>67.36</v>
      </c>
      <c r="I157" s="10">
        <f>H157*0.6</f>
        <v>40.416</v>
      </c>
      <c r="J157" s="10">
        <f>G157+I157</f>
        <v>68.356</v>
      </c>
      <c r="K157" s="9">
        <v>1</v>
      </c>
      <c r="L157" s="14"/>
    </row>
    <row r="158" s="3" customFormat="1" ht="15.95" customHeight="1" spans="1:12">
      <c r="A158" s="8">
        <v>1</v>
      </c>
      <c r="B158" s="9" t="s">
        <v>308</v>
      </c>
      <c r="C158" s="9" t="s">
        <v>14</v>
      </c>
      <c r="D158" s="9" t="s">
        <v>309</v>
      </c>
      <c r="E158" s="9" t="s">
        <v>302</v>
      </c>
      <c r="F158" s="10" t="s">
        <v>310</v>
      </c>
      <c r="G158" s="10">
        <f>F158*0.4</f>
        <v>25.26</v>
      </c>
      <c r="H158" s="10">
        <v>86.4</v>
      </c>
      <c r="I158" s="10">
        <f>H158*0.6</f>
        <v>51.84</v>
      </c>
      <c r="J158" s="10">
        <f>G158+I158</f>
        <v>77.1</v>
      </c>
      <c r="K158" s="9">
        <v>1</v>
      </c>
      <c r="L158" s="14"/>
    </row>
    <row r="159" s="3" customFormat="1" ht="15.95" customHeight="1" spans="1:12">
      <c r="A159" s="8">
        <v>2</v>
      </c>
      <c r="B159" s="9" t="s">
        <v>311</v>
      </c>
      <c r="C159" s="9" t="s">
        <v>14</v>
      </c>
      <c r="D159" s="9" t="s">
        <v>309</v>
      </c>
      <c r="E159" s="9" t="s">
        <v>302</v>
      </c>
      <c r="F159" s="10" t="s">
        <v>312</v>
      </c>
      <c r="G159" s="10">
        <f>F159*0.4</f>
        <v>25.16</v>
      </c>
      <c r="H159" s="10">
        <v>78.2</v>
      </c>
      <c r="I159" s="10">
        <f>H159*0.6</f>
        <v>46.92</v>
      </c>
      <c r="J159" s="10">
        <f>G159+I159</f>
        <v>72.08</v>
      </c>
      <c r="K159" s="9">
        <v>3</v>
      </c>
      <c r="L159" s="14"/>
    </row>
    <row r="160" s="3" customFormat="1" ht="15.95" customHeight="1" spans="1:12">
      <c r="A160" s="8">
        <v>3</v>
      </c>
      <c r="B160" s="9" t="s">
        <v>313</v>
      </c>
      <c r="C160" s="9" t="s">
        <v>14</v>
      </c>
      <c r="D160" s="9" t="s">
        <v>309</v>
      </c>
      <c r="E160" s="9" t="s">
        <v>302</v>
      </c>
      <c r="F160" s="10" t="s">
        <v>314</v>
      </c>
      <c r="G160" s="10">
        <f>F160*0.4</f>
        <v>27.72</v>
      </c>
      <c r="H160" s="10">
        <v>74.02</v>
      </c>
      <c r="I160" s="10">
        <f>H160*0.6</f>
        <v>44.412</v>
      </c>
      <c r="J160" s="10">
        <f>G160+I160</f>
        <v>72.132</v>
      </c>
      <c r="K160" s="9">
        <v>2</v>
      </c>
      <c r="L160" s="14"/>
    </row>
    <row r="161" s="3" customFormat="1" ht="15.95" customHeight="1" spans="1:12">
      <c r="A161" s="8">
        <v>1</v>
      </c>
      <c r="B161" s="9" t="s">
        <v>315</v>
      </c>
      <c r="C161" s="9" t="s">
        <v>14</v>
      </c>
      <c r="D161" s="9" t="s">
        <v>316</v>
      </c>
      <c r="E161" s="9" t="s">
        <v>317</v>
      </c>
      <c r="F161" s="10" t="s">
        <v>318</v>
      </c>
      <c r="G161" s="10">
        <f>F161*0.4</f>
        <v>26.82</v>
      </c>
      <c r="H161" s="10">
        <v>80.4</v>
      </c>
      <c r="I161" s="10">
        <f>H161*0.6</f>
        <v>48.24</v>
      </c>
      <c r="J161" s="10">
        <f>G161+I161</f>
        <v>75.06</v>
      </c>
      <c r="K161" s="9">
        <v>25</v>
      </c>
      <c r="L161" s="14"/>
    </row>
    <row r="162" s="3" customFormat="1" ht="15.95" customHeight="1" spans="1:12">
      <c r="A162" s="8">
        <v>2</v>
      </c>
      <c r="B162" s="9" t="s">
        <v>319</v>
      </c>
      <c r="C162" s="9" t="s">
        <v>14</v>
      </c>
      <c r="D162" s="9" t="s">
        <v>316</v>
      </c>
      <c r="E162" s="9" t="s">
        <v>317</v>
      </c>
      <c r="F162" s="10" t="s">
        <v>148</v>
      </c>
      <c r="G162" s="10">
        <f>F162*0.4</f>
        <v>28.16</v>
      </c>
      <c r="H162" s="10">
        <v>82.8</v>
      </c>
      <c r="I162" s="10">
        <f>H162*0.6</f>
        <v>49.68</v>
      </c>
      <c r="J162" s="10">
        <f>G162+I162</f>
        <v>77.84</v>
      </c>
      <c r="K162" s="9">
        <v>15</v>
      </c>
      <c r="L162" s="14"/>
    </row>
    <row r="163" s="3" customFormat="1" ht="15.95" customHeight="1" spans="1:12">
      <c r="A163" s="8">
        <v>3</v>
      </c>
      <c r="B163" s="9" t="s">
        <v>320</v>
      </c>
      <c r="C163" s="9" t="s">
        <v>14</v>
      </c>
      <c r="D163" s="9" t="s">
        <v>316</v>
      </c>
      <c r="E163" s="9" t="s">
        <v>317</v>
      </c>
      <c r="F163" s="10" t="s">
        <v>321</v>
      </c>
      <c r="G163" s="10">
        <f>F163*0.4</f>
        <v>28.24</v>
      </c>
      <c r="H163" s="10">
        <v>84.2</v>
      </c>
      <c r="I163" s="10">
        <f>H163*0.6</f>
        <v>50.52</v>
      </c>
      <c r="J163" s="10">
        <f>G163+I163</f>
        <v>78.76</v>
      </c>
      <c r="K163" s="9">
        <v>9</v>
      </c>
      <c r="L163" s="14"/>
    </row>
    <row r="164" s="3" customFormat="1" ht="15.95" customHeight="1" spans="1:12">
      <c r="A164" s="8">
        <v>4</v>
      </c>
      <c r="B164" s="9" t="s">
        <v>322</v>
      </c>
      <c r="C164" s="9" t="s">
        <v>53</v>
      </c>
      <c r="D164" s="9" t="s">
        <v>316</v>
      </c>
      <c r="E164" s="9" t="s">
        <v>317</v>
      </c>
      <c r="F164" s="10" t="s">
        <v>323</v>
      </c>
      <c r="G164" s="10">
        <f>F164*0.4</f>
        <v>27.66</v>
      </c>
      <c r="H164" s="10">
        <v>84.8</v>
      </c>
      <c r="I164" s="10">
        <f>H164*0.6</f>
        <v>50.88</v>
      </c>
      <c r="J164" s="10">
        <f>G164+I164</f>
        <v>78.54</v>
      </c>
      <c r="K164" s="9">
        <v>10</v>
      </c>
      <c r="L164" s="14"/>
    </row>
    <row r="165" s="3" customFormat="1" ht="15.95" customHeight="1" spans="1:12">
      <c r="A165" s="8">
        <v>5</v>
      </c>
      <c r="B165" s="9" t="s">
        <v>324</v>
      </c>
      <c r="C165" s="9" t="s">
        <v>14</v>
      </c>
      <c r="D165" s="9" t="s">
        <v>316</v>
      </c>
      <c r="E165" s="9" t="s">
        <v>317</v>
      </c>
      <c r="F165" s="10" t="s">
        <v>325</v>
      </c>
      <c r="G165" s="10">
        <f>F165*0.4</f>
        <v>29.22</v>
      </c>
      <c r="H165" s="10">
        <v>86</v>
      </c>
      <c r="I165" s="10">
        <f>H165*0.6</f>
        <v>51.6</v>
      </c>
      <c r="J165" s="10">
        <f>G165+I165</f>
        <v>80.82</v>
      </c>
      <c r="K165" s="9">
        <v>2</v>
      </c>
      <c r="L165" s="14"/>
    </row>
    <row r="166" s="3" customFormat="1" ht="15.95" customHeight="1" spans="1:12">
      <c r="A166" s="8">
        <v>6</v>
      </c>
      <c r="B166" s="9" t="s">
        <v>326</v>
      </c>
      <c r="C166" s="9" t="s">
        <v>14</v>
      </c>
      <c r="D166" s="9" t="s">
        <v>316</v>
      </c>
      <c r="E166" s="9" t="s">
        <v>317</v>
      </c>
      <c r="F166" s="10" t="s">
        <v>314</v>
      </c>
      <c r="G166" s="10">
        <f>F166*0.4</f>
        <v>27.72</v>
      </c>
      <c r="H166" s="10">
        <v>85.2</v>
      </c>
      <c r="I166" s="10">
        <f>H166*0.6</f>
        <v>51.12</v>
      </c>
      <c r="J166" s="10">
        <f>G166+I166</f>
        <v>78.84</v>
      </c>
      <c r="K166" s="9">
        <v>8</v>
      </c>
      <c r="L166" s="14"/>
    </row>
    <row r="167" s="3" customFormat="1" ht="15.95" customHeight="1" spans="1:12">
      <c r="A167" s="8">
        <v>7</v>
      </c>
      <c r="B167" s="9" t="s">
        <v>228</v>
      </c>
      <c r="C167" s="9" t="s">
        <v>14</v>
      </c>
      <c r="D167" s="9" t="s">
        <v>316</v>
      </c>
      <c r="E167" s="9" t="s">
        <v>317</v>
      </c>
      <c r="F167" s="10" t="s">
        <v>327</v>
      </c>
      <c r="G167" s="10">
        <f>F167*0.4</f>
        <v>26.78</v>
      </c>
      <c r="H167" s="10">
        <v>79.8</v>
      </c>
      <c r="I167" s="10">
        <f>H167*0.6</f>
        <v>47.88</v>
      </c>
      <c r="J167" s="10">
        <f>G167+I167</f>
        <v>74.66</v>
      </c>
      <c r="K167" s="9">
        <v>30</v>
      </c>
      <c r="L167" s="14"/>
    </row>
    <row r="168" s="3" customFormat="1" ht="15.95" customHeight="1" spans="1:12">
      <c r="A168" s="8">
        <v>8</v>
      </c>
      <c r="B168" s="9" t="s">
        <v>328</v>
      </c>
      <c r="C168" s="9" t="s">
        <v>14</v>
      </c>
      <c r="D168" s="9" t="s">
        <v>316</v>
      </c>
      <c r="E168" s="9" t="s">
        <v>317</v>
      </c>
      <c r="F168" s="10" t="s">
        <v>35</v>
      </c>
      <c r="G168" s="10">
        <f>F168*0.4</f>
        <v>25.3</v>
      </c>
      <c r="H168" s="10">
        <v>81.2</v>
      </c>
      <c r="I168" s="10">
        <f>H168*0.6</f>
        <v>48.72</v>
      </c>
      <c r="J168" s="10">
        <f>G168+I168</f>
        <v>74.02</v>
      </c>
      <c r="K168" s="9">
        <v>33</v>
      </c>
      <c r="L168" s="14"/>
    </row>
    <row r="169" s="3" customFormat="1" ht="15.95" customHeight="1" spans="1:12">
      <c r="A169" s="8">
        <v>9</v>
      </c>
      <c r="B169" s="9" t="s">
        <v>329</v>
      </c>
      <c r="C169" s="9" t="s">
        <v>14</v>
      </c>
      <c r="D169" s="9" t="s">
        <v>316</v>
      </c>
      <c r="E169" s="9" t="s">
        <v>317</v>
      </c>
      <c r="F169" s="10" t="s">
        <v>330</v>
      </c>
      <c r="G169" s="10">
        <f>F169*0.4</f>
        <v>28.62</v>
      </c>
      <c r="H169" s="10">
        <v>80</v>
      </c>
      <c r="I169" s="10">
        <f>H169*0.6</f>
        <v>48</v>
      </c>
      <c r="J169" s="10">
        <f>G169+I169</f>
        <v>76.62</v>
      </c>
      <c r="K169" s="9">
        <v>20</v>
      </c>
      <c r="L169" s="14"/>
    </row>
    <row r="170" s="3" customFormat="1" ht="15.95" customHeight="1" spans="1:12">
      <c r="A170" s="8">
        <v>10</v>
      </c>
      <c r="B170" s="9" t="s">
        <v>331</v>
      </c>
      <c r="C170" s="9" t="s">
        <v>14</v>
      </c>
      <c r="D170" s="9" t="s">
        <v>316</v>
      </c>
      <c r="E170" s="9" t="s">
        <v>317</v>
      </c>
      <c r="F170" s="10" t="s">
        <v>127</v>
      </c>
      <c r="G170" s="10">
        <f>F170*0.4</f>
        <v>27.12</v>
      </c>
      <c r="H170" s="10">
        <v>84.8</v>
      </c>
      <c r="I170" s="10">
        <f>H170*0.6</f>
        <v>50.88</v>
      </c>
      <c r="J170" s="10">
        <f>G170+I170</f>
        <v>78</v>
      </c>
      <c r="K170" s="9">
        <v>13</v>
      </c>
      <c r="L170" s="14"/>
    </row>
    <row r="171" s="3" customFormat="1" ht="15.95" customHeight="1" spans="1:12">
      <c r="A171" s="8">
        <v>11</v>
      </c>
      <c r="B171" s="9" t="s">
        <v>332</v>
      </c>
      <c r="C171" s="9" t="s">
        <v>14</v>
      </c>
      <c r="D171" s="9" t="s">
        <v>316</v>
      </c>
      <c r="E171" s="9" t="s">
        <v>317</v>
      </c>
      <c r="F171" s="10" t="s">
        <v>333</v>
      </c>
      <c r="G171" s="10">
        <f>F171*0.4</f>
        <v>30.12</v>
      </c>
      <c r="H171" s="10">
        <v>82.8</v>
      </c>
      <c r="I171" s="10">
        <f>H171*0.6</f>
        <v>49.68</v>
      </c>
      <c r="J171" s="10">
        <f>G171+I171</f>
        <v>79.8</v>
      </c>
      <c r="K171" s="9">
        <v>5</v>
      </c>
      <c r="L171" s="14"/>
    </row>
    <row r="172" s="3" customFormat="1" ht="15.95" customHeight="1" spans="1:12">
      <c r="A172" s="8">
        <v>12</v>
      </c>
      <c r="B172" s="9" t="s">
        <v>334</v>
      </c>
      <c r="C172" s="9" t="s">
        <v>14</v>
      </c>
      <c r="D172" s="9" t="s">
        <v>316</v>
      </c>
      <c r="E172" s="9" t="s">
        <v>317</v>
      </c>
      <c r="F172" s="10" t="s">
        <v>335</v>
      </c>
      <c r="G172" s="10">
        <f>F172*0.4</f>
        <v>25.44</v>
      </c>
      <c r="H172" s="10">
        <v>80.8</v>
      </c>
      <c r="I172" s="10">
        <f>H172*0.6</f>
        <v>48.48</v>
      </c>
      <c r="J172" s="10">
        <f>G172+I172</f>
        <v>73.92</v>
      </c>
      <c r="K172" s="9">
        <v>34</v>
      </c>
      <c r="L172" s="14"/>
    </row>
    <row r="173" s="3" customFormat="1" ht="15.95" customHeight="1" spans="1:12">
      <c r="A173" s="8">
        <v>13</v>
      </c>
      <c r="B173" s="9" t="s">
        <v>336</v>
      </c>
      <c r="C173" s="9" t="s">
        <v>14</v>
      </c>
      <c r="D173" s="9" t="s">
        <v>316</v>
      </c>
      <c r="E173" s="9" t="s">
        <v>317</v>
      </c>
      <c r="F173" s="10" t="s">
        <v>337</v>
      </c>
      <c r="G173" s="10">
        <f>F173*0.4</f>
        <v>28.6</v>
      </c>
      <c r="H173" s="10">
        <v>80.4</v>
      </c>
      <c r="I173" s="10">
        <f>H173*0.6</f>
        <v>48.24</v>
      </c>
      <c r="J173" s="10">
        <f>G173+I173</f>
        <v>76.84</v>
      </c>
      <c r="K173" s="9">
        <v>19</v>
      </c>
      <c r="L173" s="14"/>
    </row>
    <row r="174" s="3" customFormat="1" ht="15.95" customHeight="1" spans="1:12">
      <c r="A174" s="8">
        <v>14</v>
      </c>
      <c r="B174" s="9" t="s">
        <v>338</v>
      </c>
      <c r="C174" s="9" t="s">
        <v>14</v>
      </c>
      <c r="D174" s="9" t="s">
        <v>316</v>
      </c>
      <c r="E174" s="9" t="s">
        <v>317</v>
      </c>
      <c r="F174" s="10" t="s">
        <v>339</v>
      </c>
      <c r="G174" s="10">
        <f>F174*0.4</f>
        <v>26.9</v>
      </c>
      <c r="H174" s="10">
        <v>80</v>
      </c>
      <c r="I174" s="10">
        <f>H174*0.6</f>
        <v>48</v>
      </c>
      <c r="J174" s="10">
        <f>G174+I174</f>
        <v>74.9</v>
      </c>
      <c r="K174" s="9">
        <v>27</v>
      </c>
      <c r="L174" s="14"/>
    </row>
    <row r="175" s="3" customFormat="1" ht="15.95" customHeight="1" spans="1:12">
      <c r="A175" s="8">
        <v>15</v>
      </c>
      <c r="B175" s="9" t="s">
        <v>340</v>
      </c>
      <c r="C175" s="9" t="s">
        <v>14</v>
      </c>
      <c r="D175" s="9" t="s">
        <v>316</v>
      </c>
      <c r="E175" s="9" t="s">
        <v>317</v>
      </c>
      <c r="F175" s="10" t="s">
        <v>341</v>
      </c>
      <c r="G175" s="10">
        <f>F175*0.4</f>
        <v>25.58</v>
      </c>
      <c r="H175" s="10">
        <v>81.2</v>
      </c>
      <c r="I175" s="10">
        <f>H175*0.6</f>
        <v>48.72</v>
      </c>
      <c r="J175" s="10">
        <f>G175+I175</f>
        <v>74.3</v>
      </c>
      <c r="K175" s="9">
        <v>31</v>
      </c>
      <c r="L175" s="14"/>
    </row>
    <row r="176" s="3" customFormat="1" ht="15.95" customHeight="1" spans="1:12">
      <c r="A176" s="8">
        <v>16</v>
      </c>
      <c r="B176" s="9" t="s">
        <v>342</v>
      </c>
      <c r="C176" s="9" t="s">
        <v>14</v>
      </c>
      <c r="D176" s="9" t="s">
        <v>316</v>
      </c>
      <c r="E176" s="9" t="s">
        <v>317</v>
      </c>
      <c r="F176" s="10" t="s">
        <v>343</v>
      </c>
      <c r="G176" s="10">
        <f>F176*0.4</f>
        <v>26.34</v>
      </c>
      <c r="H176" s="10">
        <v>85</v>
      </c>
      <c r="I176" s="10">
        <f>H176*0.6</f>
        <v>51</v>
      </c>
      <c r="J176" s="10">
        <f>G176+I176</f>
        <v>77.34</v>
      </c>
      <c r="K176" s="9">
        <v>17</v>
      </c>
      <c r="L176" s="14"/>
    </row>
    <row r="177" s="3" customFormat="1" ht="15.95" customHeight="1" spans="1:12">
      <c r="A177" s="8">
        <v>17</v>
      </c>
      <c r="B177" s="9" t="s">
        <v>344</v>
      </c>
      <c r="C177" s="9" t="s">
        <v>53</v>
      </c>
      <c r="D177" s="9" t="s">
        <v>316</v>
      </c>
      <c r="E177" s="9" t="s">
        <v>317</v>
      </c>
      <c r="F177" s="10" t="s">
        <v>58</v>
      </c>
      <c r="G177" s="10">
        <f>F177*0.4</f>
        <v>26.3</v>
      </c>
      <c r="H177" s="10">
        <v>86.6</v>
      </c>
      <c r="I177" s="10">
        <f>H177*0.6</f>
        <v>51.96</v>
      </c>
      <c r="J177" s="10">
        <f>G177+I177</f>
        <v>78.26</v>
      </c>
      <c r="K177" s="9">
        <v>12</v>
      </c>
      <c r="L177" s="14"/>
    </row>
    <row r="178" s="3" customFormat="1" ht="15.95" customHeight="1" spans="1:12">
      <c r="A178" s="8">
        <v>18</v>
      </c>
      <c r="B178" s="9" t="s">
        <v>61</v>
      </c>
      <c r="C178" s="9" t="s">
        <v>14</v>
      </c>
      <c r="D178" s="9" t="s">
        <v>316</v>
      </c>
      <c r="E178" s="9" t="s">
        <v>317</v>
      </c>
      <c r="F178" s="10" t="s">
        <v>345</v>
      </c>
      <c r="G178" s="10">
        <f>F178*0.4</f>
        <v>26.26</v>
      </c>
      <c r="H178" s="10">
        <v>75.8</v>
      </c>
      <c r="I178" s="10">
        <f>H178*0.6</f>
        <v>45.48</v>
      </c>
      <c r="J178" s="10">
        <f>G178+I178</f>
        <v>71.74</v>
      </c>
      <c r="K178" s="9">
        <v>37</v>
      </c>
      <c r="L178" s="14"/>
    </row>
    <row r="179" s="3" customFormat="1" ht="15.95" customHeight="1" spans="1:12">
      <c r="A179" s="8">
        <v>19</v>
      </c>
      <c r="B179" s="9" t="s">
        <v>346</v>
      </c>
      <c r="C179" s="9" t="s">
        <v>14</v>
      </c>
      <c r="D179" s="9" t="s">
        <v>316</v>
      </c>
      <c r="E179" s="9" t="s">
        <v>317</v>
      </c>
      <c r="F179" s="10" t="s">
        <v>347</v>
      </c>
      <c r="G179" s="10">
        <f>F179*0.4</f>
        <v>29.44</v>
      </c>
      <c r="H179" s="10">
        <v>83</v>
      </c>
      <c r="I179" s="10">
        <f>H179*0.6</f>
        <v>49.8</v>
      </c>
      <c r="J179" s="10">
        <f>G179+I179</f>
        <v>79.24</v>
      </c>
      <c r="K179" s="9">
        <v>6</v>
      </c>
      <c r="L179" s="14"/>
    </row>
    <row r="180" s="3" customFormat="1" ht="15.95" customHeight="1" spans="1:12">
      <c r="A180" s="8">
        <v>20</v>
      </c>
      <c r="B180" s="9" t="s">
        <v>348</v>
      </c>
      <c r="C180" s="9" t="s">
        <v>14</v>
      </c>
      <c r="D180" s="9" t="s">
        <v>316</v>
      </c>
      <c r="E180" s="9" t="s">
        <v>317</v>
      </c>
      <c r="F180" s="10" t="s">
        <v>349</v>
      </c>
      <c r="G180" s="10">
        <f>F180*0.4</f>
        <v>26.94</v>
      </c>
      <c r="H180" s="10">
        <v>81.2</v>
      </c>
      <c r="I180" s="10">
        <f>H180*0.6</f>
        <v>48.72</v>
      </c>
      <c r="J180" s="10">
        <f>G180+I180</f>
        <v>75.66</v>
      </c>
      <c r="K180" s="9">
        <v>23</v>
      </c>
      <c r="L180" s="14"/>
    </row>
    <row r="181" s="3" customFormat="1" ht="15.95" customHeight="1" spans="1:12">
      <c r="A181" s="8">
        <v>21</v>
      </c>
      <c r="B181" s="9" t="s">
        <v>350</v>
      </c>
      <c r="C181" s="9" t="s">
        <v>14</v>
      </c>
      <c r="D181" s="9" t="s">
        <v>316</v>
      </c>
      <c r="E181" s="9" t="s">
        <v>317</v>
      </c>
      <c r="F181" s="10" t="s">
        <v>351</v>
      </c>
      <c r="G181" s="10">
        <f>F181*0.4</f>
        <v>30.74</v>
      </c>
      <c r="H181" s="10">
        <v>84.2</v>
      </c>
      <c r="I181" s="10">
        <f>H181*0.6</f>
        <v>50.52</v>
      </c>
      <c r="J181" s="10">
        <f>G181+I181</f>
        <v>81.26</v>
      </c>
      <c r="K181" s="9">
        <v>1</v>
      </c>
      <c r="L181" s="14"/>
    </row>
    <row r="182" s="3" customFormat="1" ht="15.95" customHeight="1" spans="1:12">
      <c r="A182" s="8">
        <v>22</v>
      </c>
      <c r="B182" s="9" t="s">
        <v>352</v>
      </c>
      <c r="C182" s="9" t="s">
        <v>14</v>
      </c>
      <c r="D182" s="9" t="s">
        <v>316</v>
      </c>
      <c r="E182" s="9" t="s">
        <v>317</v>
      </c>
      <c r="F182" s="10" t="s">
        <v>130</v>
      </c>
      <c r="G182" s="10">
        <f>F182*0.4</f>
        <v>27.58</v>
      </c>
      <c r="H182" s="10">
        <v>77.6</v>
      </c>
      <c r="I182" s="10">
        <f>H182*0.6</f>
        <v>46.56</v>
      </c>
      <c r="J182" s="10">
        <f>G182+I182</f>
        <v>74.14</v>
      </c>
      <c r="K182" s="9">
        <v>32</v>
      </c>
      <c r="L182" s="14"/>
    </row>
    <row r="183" s="3" customFormat="1" ht="15.95" customHeight="1" spans="1:12">
      <c r="A183" s="8">
        <v>23</v>
      </c>
      <c r="B183" s="9" t="s">
        <v>353</v>
      </c>
      <c r="C183" s="9" t="s">
        <v>14</v>
      </c>
      <c r="D183" s="9" t="s">
        <v>316</v>
      </c>
      <c r="E183" s="9" t="s">
        <v>317</v>
      </c>
      <c r="F183" s="10" t="s">
        <v>124</v>
      </c>
      <c r="G183" s="10">
        <f>F183*0.4</f>
        <v>27.1</v>
      </c>
      <c r="H183" s="10">
        <v>84.8</v>
      </c>
      <c r="I183" s="10">
        <f>H183*0.6</f>
        <v>50.88</v>
      </c>
      <c r="J183" s="10">
        <f>G183+I183</f>
        <v>77.98</v>
      </c>
      <c r="K183" s="9">
        <v>14</v>
      </c>
      <c r="L183" s="14"/>
    </row>
    <row r="184" s="3" customFormat="1" ht="15.95" customHeight="1" spans="1:12">
      <c r="A184" s="8">
        <v>24</v>
      </c>
      <c r="B184" s="9" t="s">
        <v>354</v>
      </c>
      <c r="C184" s="9" t="s">
        <v>14</v>
      </c>
      <c r="D184" s="9" t="s">
        <v>316</v>
      </c>
      <c r="E184" s="9" t="s">
        <v>317</v>
      </c>
      <c r="F184" s="10" t="s">
        <v>355</v>
      </c>
      <c r="G184" s="10">
        <f>F184*0.4</f>
        <v>28.72</v>
      </c>
      <c r="H184" s="10">
        <v>86</v>
      </c>
      <c r="I184" s="10">
        <f>H184*0.6</f>
        <v>51.6</v>
      </c>
      <c r="J184" s="10">
        <f>G184+I184</f>
        <v>80.32</v>
      </c>
      <c r="K184" s="9">
        <v>4</v>
      </c>
      <c r="L184" s="14"/>
    </row>
    <row r="185" s="3" customFormat="1" ht="15.95" customHeight="1" spans="1:12">
      <c r="A185" s="8">
        <v>25</v>
      </c>
      <c r="B185" s="9" t="s">
        <v>356</v>
      </c>
      <c r="C185" s="9" t="s">
        <v>14</v>
      </c>
      <c r="D185" s="9" t="s">
        <v>316</v>
      </c>
      <c r="E185" s="9" t="s">
        <v>317</v>
      </c>
      <c r="F185" s="10" t="s">
        <v>75</v>
      </c>
      <c r="G185" s="10">
        <f>F185*0.4</f>
        <v>26.12</v>
      </c>
      <c r="H185" s="10">
        <v>81.2</v>
      </c>
      <c r="I185" s="10">
        <f>H185*0.6</f>
        <v>48.72</v>
      </c>
      <c r="J185" s="10">
        <f>G185+I185</f>
        <v>74.84</v>
      </c>
      <c r="K185" s="9">
        <v>28</v>
      </c>
      <c r="L185" s="14"/>
    </row>
    <row r="186" s="3" customFormat="1" ht="15.95" customHeight="1" spans="1:12">
      <c r="A186" s="8">
        <v>26</v>
      </c>
      <c r="B186" s="9" t="s">
        <v>357</v>
      </c>
      <c r="C186" s="9" t="s">
        <v>14</v>
      </c>
      <c r="D186" s="9" t="s">
        <v>316</v>
      </c>
      <c r="E186" s="9" t="s">
        <v>317</v>
      </c>
      <c r="F186" s="10" t="s">
        <v>358</v>
      </c>
      <c r="G186" s="10">
        <f>F186*0.4</f>
        <v>27.9</v>
      </c>
      <c r="H186" s="10">
        <v>85.4</v>
      </c>
      <c r="I186" s="10">
        <f>H186*0.6</f>
        <v>51.24</v>
      </c>
      <c r="J186" s="10">
        <f>G186+I186</f>
        <v>79.14</v>
      </c>
      <c r="K186" s="9">
        <v>7</v>
      </c>
      <c r="L186" s="14"/>
    </row>
    <row r="187" s="3" customFormat="1" ht="15.95" customHeight="1" spans="1:12">
      <c r="A187" s="8">
        <v>27</v>
      </c>
      <c r="B187" s="9" t="s">
        <v>359</v>
      </c>
      <c r="C187" s="9" t="s">
        <v>14</v>
      </c>
      <c r="D187" s="9" t="s">
        <v>316</v>
      </c>
      <c r="E187" s="9" t="s">
        <v>317</v>
      </c>
      <c r="F187" s="10" t="s">
        <v>360</v>
      </c>
      <c r="G187" s="10">
        <f>F187*0.4</f>
        <v>29.26</v>
      </c>
      <c r="H187" s="10">
        <v>76.6</v>
      </c>
      <c r="I187" s="10">
        <f>H187*0.6</f>
        <v>45.96</v>
      </c>
      <c r="J187" s="10">
        <f>G187+I187</f>
        <v>75.22</v>
      </c>
      <c r="K187" s="9">
        <v>24</v>
      </c>
      <c r="L187" s="14"/>
    </row>
    <row r="188" s="3" customFormat="1" ht="15.95" customHeight="1" spans="1:12">
      <c r="A188" s="8">
        <v>28</v>
      </c>
      <c r="B188" s="9" t="s">
        <v>361</v>
      </c>
      <c r="C188" s="9" t="s">
        <v>14</v>
      </c>
      <c r="D188" s="9" t="s">
        <v>316</v>
      </c>
      <c r="E188" s="9" t="s">
        <v>317</v>
      </c>
      <c r="F188" s="10" t="s">
        <v>58</v>
      </c>
      <c r="G188" s="10">
        <f>F188*0.4</f>
        <v>26.3</v>
      </c>
      <c r="H188" s="10">
        <v>83.4</v>
      </c>
      <c r="I188" s="10">
        <f>H188*0.6</f>
        <v>50.04</v>
      </c>
      <c r="J188" s="10">
        <f>G188+I188</f>
        <v>76.34</v>
      </c>
      <c r="K188" s="9">
        <v>21</v>
      </c>
      <c r="L188" s="14"/>
    </row>
    <row r="189" s="3" customFormat="1" ht="15.95" customHeight="1" spans="1:12">
      <c r="A189" s="8">
        <v>29</v>
      </c>
      <c r="B189" s="9" t="s">
        <v>362</v>
      </c>
      <c r="C189" s="9" t="s">
        <v>14</v>
      </c>
      <c r="D189" s="9" t="s">
        <v>316</v>
      </c>
      <c r="E189" s="9" t="s">
        <v>317</v>
      </c>
      <c r="F189" s="10" t="s">
        <v>363</v>
      </c>
      <c r="G189" s="10">
        <f>F189*0.4</f>
        <v>27.06</v>
      </c>
      <c r="H189" s="10">
        <v>76.6</v>
      </c>
      <c r="I189" s="10">
        <f>H189*0.6</f>
        <v>45.96</v>
      </c>
      <c r="J189" s="10">
        <f>G189+I189</f>
        <v>73.02</v>
      </c>
      <c r="K189" s="9">
        <v>36</v>
      </c>
      <c r="L189" s="14"/>
    </row>
    <row r="190" s="3" customFormat="1" ht="15.95" customHeight="1" spans="1:12">
      <c r="A190" s="8">
        <v>30</v>
      </c>
      <c r="B190" s="9" t="s">
        <v>364</v>
      </c>
      <c r="C190" s="9" t="s">
        <v>14</v>
      </c>
      <c r="D190" s="9" t="s">
        <v>316</v>
      </c>
      <c r="E190" s="9" t="s">
        <v>317</v>
      </c>
      <c r="F190" s="10" t="s">
        <v>365</v>
      </c>
      <c r="G190" s="10">
        <f>F190*0.4</f>
        <v>30.3</v>
      </c>
      <c r="H190" s="10">
        <v>84.2</v>
      </c>
      <c r="I190" s="10">
        <f>H190*0.6</f>
        <v>50.52</v>
      </c>
      <c r="J190" s="10">
        <f>G190+I190</f>
        <v>80.82</v>
      </c>
      <c r="K190" s="9">
        <v>2</v>
      </c>
      <c r="L190" s="14"/>
    </row>
    <row r="191" s="3" customFormat="1" ht="15.95" customHeight="1" spans="1:12">
      <c r="A191" s="8">
        <v>31</v>
      </c>
      <c r="B191" s="9" t="s">
        <v>366</v>
      </c>
      <c r="C191" s="9" t="s">
        <v>14</v>
      </c>
      <c r="D191" s="9" t="s">
        <v>316</v>
      </c>
      <c r="E191" s="9" t="s">
        <v>317</v>
      </c>
      <c r="F191" s="10" t="s">
        <v>62</v>
      </c>
      <c r="G191" s="10">
        <f>F191*0.4</f>
        <v>27.26</v>
      </c>
      <c r="H191" s="10">
        <v>81.6</v>
      </c>
      <c r="I191" s="10">
        <f>H191*0.6</f>
        <v>48.96</v>
      </c>
      <c r="J191" s="10">
        <f>G191+I191</f>
        <v>76.22</v>
      </c>
      <c r="K191" s="9">
        <v>22</v>
      </c>
      <c r="L191" s="14"/>
    </row>
    <row r="192" s="3" customFormat="1" ht="15.95" customHeight="1" spans="1:12">
      <c r="A192" s="8">
        <v>32</v>
      </c>
      <c r="B192" s="9" t="s">
        <v>367</v>
      </c>
      <c r="C192" s="9" t="s">
        <v>14</v>
      </c>
      <c r="D192" s="9" t="s">
        <v>316</v>
      </c>
      <c r="E192" s="9" t="s">
        <v>317</v>
      </c>
      <c r="F192" s="10" t="s">
        <v>368</v>
      </c>
      <c r="G192" s="10">
        <f>F192*0.4</f>
        <v>27.48</v>
      </c>
      <c r="H192" s="10">
        <v>82.6</v>
      </c>
      <c r="I192" s="10">
        <f>H192*0.6</f>
        <v>49.56</v>
      </c>
      <c r="J192" s="10">
        <f>G192+I192</f>
        <v>77.04</v>
      </c>
      <c r="K192" s="9">
        <v>18</v>
      </c>
      <c r="L192" s="14"/>
    </row>
    <row r="193" s="3" customFormat="1" ht="15.95" customHeight="1" spans="1:12">
      <c r="A193" s="8">
        <v>33</v>
      </c>
      <c r="B193" s="9" t="s">
        <v>369</v>
      </c>
      <c r="C193" s="9" t="s">
        <v>53</v>
      </c>
      <c r="D193" s="9" t="s">
        <v>316</v>
      </c>
      <c r="E193" s="9" t="s">
        <v>317</v>
      </c>
      <c r="F193" s="10" t="s">
        <v>370</v>
      </c>
      <c r="G193" s="10">
        <f>F193*0.4</f>
        <v>25.86</v>
      </c>
      <c r="H193" s="10">
        <v>81.4</v>
      </c>
      <c r="I193" s="10">
        <f>H193*0.6</f>
        <v>48.84</v>
      </c>
      <c r="J193" s="10">
        <f>G193+I193</f>
        <v>74.7</v>
      </c>
      <c r="K193" s="9">
        <v>29</v>
      </c>
      <c r="L193" s="14"/>
    </row>
    <row r="194" s="3" customFormat="1" ht="15.95" customHeight="1" spans="1:12">
      <c r="A194" s="8">
        <v>34</v>
      </c>
      <c r="B194" s="9" t="s">
        <v>371</v>
      </c>
      <c r="C194" s="9" t="s">
        <v>53</v>
      </c>
      <c r="D194" s="9" t="s">
        <v>316</v>
      </c>
      <c r="E194" s="9" t="s">
        <v>317</v>
      </c>
      <c r="F194" s="10" t="s">
        <v>27</v>
      </c>
      <c r="G194" s="10">
        <f>F194*0.4</f>
        <v>25.02</v>
      </c>
      <c r="H194" s="10">
        <v>81</v>
      </c>
      <c r="I194" s="10">
        <f>H194*0.6</f>
        <v>48.6</v>
      </c>
      <c r="J194" s="10">
        <f>G194+I194</f>
        <v>73.62</v>
      </c>
      <c r="K194" s="9">
        <v>35</v>
      </c>
      <c r="L194" s="14"/>
    </row>
    <row r="195" s="3" customFormat="1" ht="15.95" customHeight="1" spans="1:12">
      <c r="A195" s="8">
        <v>35</v>
      </c>
      <c r="B195" s="9" t="s">
        <v>372</v>
      </c>
      <c r="C195" s="9" t="s">
        <v>14</v>
      </c>
      <c r="D195" s="9" t="s">
        <v>316</v>
      </c>
      <c r="E195" s="9" t="s">
        <v>317</v>
      </c>
      <c r="F195" s="10" t="s">
        <v>98</v>
      </c>
      <c r="G195" s="10">
        <f>F195*0.4</f>
        <v>25.72</v>
      </c>
      <c r="H195" s="10">
        <v>82</v>
      </c>
      <c r="I195" s="10">
        <f>H195*0.6</f>
        <v>49.2</v>
      </c>
      <c r="J195" s="10">
        <f>G195+I195</f>
        <v>74.92</v>
      </c>
      <c r="K195" s="9">
        <v>26</v>
      </c>
      <c r="L195" s="14"/>
    </row>
    <row r="196" s="3" customFormat="1" ht="15.95" customHeight="1" spans="1:12">
      <c r="A196" s="8">
        <v>36</v>
      </c>
      <c r="B196" s="9" t="s">
        <v>373</v>
      </c>
      <c r="C196" s="9" t="s">
        <v>14</v>
      </c>
      <c r="D196" s="9" t="s">
        <v>316</v>
      </c>
      <c r="E196" s="9" t="s">
        <v>317</v>
      </c>
      <c r="F196" s="10" t="s">
        <v>374</v>
      </c>
      <c r="G196" s="10">
        <f>F196*0.4</f>
        <v>27.78</v>
      </c>
      <c r="H196" s="10">
        <v>83.4</v>
      </c>
      <c r="I196" s="10">
        <f>H196*0.6</f>
        <v>50.04</v>
      </c>
      <c r="J196" s="10">
        <f>G196+I196</f>
        <v>77.82</v>
      </c>
      <c r="K196" s="9">
        <v>16</v>
      </c>
      <c r="L196" s="14"/>
    </row>
    <row r="197" s="3" customFormat="1" ht="15.95" customHeight="1" spans="1:12">
      <c r="A197" s="8">
        <v>37</v>
      </c>
      <c r="B197" s="9" t="s">
        <v>375</v>
      </c>
      <c r="C197" s="9" t="s">
        <v>14</v>
      </c>
      <c r="D197" s="9" t="s">
        <v>316</v>
      </c>
      <c r="E197" s="9" t="s">
        <v>317</v>
      </c>
      <c r="F197" s="10" t="s">
        <v>376</v>
      </c>
      <c r="G197" s="10">
        <f>F197*0.4</f>
        <v>27.54</v>
      </c>
      <c r="H197" s="10">
        <v>84.6</v>
      </c>
      <c r="I197" s="10">
        <f>H197*0.6</f>
        <v>50.76</v>
      </c>
      <c r="J197" s="10">
        <f>G197+I197</f>
        <v>78.3</v>
      </c>
      <c r="K197" s="9">
        <v>11</v>
      </c>
      <c r="L197" s="14"/>
    </row>
    <row r="198" s="3" customFormat="1" ht="15.95" customHeight="1" spans="1:12">
      <c r="A198" s="8" t="s">
        <v>244</v>
      </c>
      <c r="B198" s="9" t="s">
        <v>377</v>
      </c>
      <c r="C198" s="9" t="s">
        <v>14</v>
      </c>
      <c r="D198" s="9" t="s">
        <v>316</v>
      </c>
      <c r="E198" s="9" t="s">
        <v>317</v>
      </c>
      <c r="F198" s="10" t="s">
        <v>239</v>
      </c>
      <c r="G198" s="10">
        <f>F198*0.4</f>
        <v>30.8</v>
      </c>
      <c r="H198" s="10">
        <v>0</v>
      </c>
      <c r="I198" s="10">
        <f>H198*0.6</f>
        <v>0</v>
      </c>
      <c r="J198" s="10">
        <f>G198+I198</f>
        <v>30.8</v>
      </c>
      <c r="K198" s="9">
        <v>38</v>
      </c>
      <c r="L198" s="14"/>
    </row>
    <row r="199" s="3" customFormat="1" ht="15.95" customHeight="1" spans="1:12">
      <c r="A199" s="8" t="s">
        <v>244</v>
      </c>
      <c r="B199" s="9" t="s">
        <v>378</v>
      </c>
      <c r="C199" s="9" t="s">
        <v>14</v>
      </c>
      <c r="D199" s="9" t="s">
        <v>316</v>
      </c>
      <c r="E199" s="9" t="s">
        <v>317</v>
      </c>
      <c r="F199" s="10" t="s">
        <v>379</v>
      </c>
      <c r="G199" s="10">
        <f>F199*0.4</f>
        <v>30.48</v>
      </c>
      <c r="H199" s="10">
        <v>0</v>
      </c>
      <c r="I199" s="10">
        <f>H199*0.6</f>
        <v>0</v>
      </c>
      <c r="J199" s="10">
        <f>G199+I199</f>
        <v>30.48</v>
      </c>
      <c r="K199" s="9">
        <v>39</v>
      </c>
      <c r="L199" s="14"/>
    </row>
    <row r="200" s="3" customFormat="1" ht="15.95" customHeight="1" spans="1:12">
      <c r="A200" s="8" t="s">
        <v>244</v>
      </c>
      <c r="B200" s="9" t="s">
        <v>380</v>
      </c>
      <c r="C200" s="9" t="s">
        <v>14</v>
      </c>
      <c r="D200" s="9" t="s">
        <v>316</v>
      </c>
      <c r="E200" s="9" t="s">
        <v>317</v>
      </c>
      <c r="F200" s="10" t="s">
        <v>381</v>
      </c>
      <c r="G200" s="10">
        <f>F200*0.4</f>
        <v>28.12</v>
      </c>
      <c r="H200" s="10">
        <v>0</v>
      </c>
      <c r="I200" s="10">
        <f>H200*0.6</f>
        <v>0</v>
      </c>
      <c r="J200" s="10">
        <f>G200+I200</f>
        <v>28.12</v>
      </c>
      <c r="K200" s="9">
        <v>40</v>
      </c>
      <c r="L200" s="14"/>
    </row>
    <row r="201" s="3" customFormat="1" ht="15.95" customHeight="1" spans="1:12">
      <c r="A201" s="8" t="s">
        <v>244</v>
      </c>
      <c r="B201" s="9" t="s">
        <v>382</v>
      </c>
      <c r="C201" s="9" t="s">
        <v>14</v>
      </c>
      <c r="D201" s="9" t="s">
        <v>316</v>
      </c>
      <c r="E201" s="9" t="s">
        <v>317</v>
      </c>
      <c r="F201" s="10" t="s">
        <v>383</v>
      </c>
      <c r="G201" s="10">
        <f>F201*0.4</f>
        <v>25.84</v>
      </c>
      <c r="H201" s="10">
        <v>0</v>
      </c>
      <c r="I201" s="10">
        <f>H201*0.6</f>
        <v>0</v>
      </c>
      <c r="J201" s="10">
        <f>G201+I201</f>
        <v>25.84</v>
      </c>
      <c r="K201" s="9">
        <v>41</v>
      </c>
      <c r="L201" s="14"/>
    </row>
    <row r="202" s="3" customFormat="1" ht="15.95" customHeight="1" spans="1:12">
      <c r="A202" s="8" t="s">
        <v>244</v>
      </c>
      <c r="B202" s="9" t="s">
        <v>384</v>
      </c>
      <c r="C202" s="9" t="s">
        <v>14</v>
      </c>
      <c r="D202" s="9" t="s">
        <v>316</v>
      </c>
      <c r="E202" s="9" t="s">
        <v>317</v>
      </c>
      <c r="F202" s="10" t="s">
        <v>81</v>
      </c>
      <c r="G202" s="10">
        <f>F202*0.4</f>
        <v>25</v>
      </c>
      <c r="H202" s="10">
        <v>0</v>
      </c>
      <c r="I202" s="10">
        <f>H202*0.6</f>
        <v>0</v>
      </c>
      <c r="J202" s="10">
        <f>G202+I202</f>
        <v>25</v>
      </c>
      <c r="K202" s="9">
        <v>42</v>
      </c>
      <c r="L202" s="14"/>
    </row>
    <row r="203" s="3" customFormat="1" ht="15.95" customHeight="1" spans="1:12">
      <c r="A203" s="8">
        <v>1</v>
      </c>
      <c r="B203" s="9" t="s">
        <v>385</v>
      </c>
      <c r="C203" s="9" t="s">
        <v>14</v>
      </c>
      <c r="D203" s="9" t="s">
        <v>386</v>
      </c>
      <c r="E203" s="9" t="s">
        <v>387</v>
      </c>
      <c r="F203" s="10" t="s">
        <v>170</v>
      </c>
      <c r="G203" s="10">
        <f>F203*0.4</f>
        <v>30.34</v>
      </c>
      <c r="H203" s="10">
        <v>80.2</v>
      </c>
      <c r="I203" s="10">
        <f>H203*0.6</f>
        <v>48.12</v>
      </c>
      <c r="J203" s="10">
        <f>G203+I203</f>
        <v>78.46</v>
      </c>
      <c r="K203" s="9">
        <v>28</v>
      </c>
      <c r="L203" s="14"/>
    </row>
    <row r="204" s="3" customFormat="1" ht="15.95" customHeight="1" spans="1:12">
      <c r="A204" s="8">
        <v>2</v>
      </c>
      <c r="B204" s="9" t="s">
        <v>388</v>
      </c>
      <c r="C204" s="9" t="s">
        <v>14</v>
      </c>
      <c r="D204" s="9" t="s">
        <v>386</v>
      </c>
      <c r="E204" s="9" t="s">
        <v>387</v>
      </c>
      <c r="F204" s="10" t="s">
        <v>389</v>
      </c>
      <c r="G204" s="10">
        <f>F204*0.4</f>
        <v>29.1</v>
      </c>
      <c r="H204" s="10">
        <v>79</v>
      </c>
      <c r="I204" s="10">
        <f>H204*0.6</f>
        <v>47.4</v>
      </c>
      <c r="J204" s="10">
        <f>G204+I204</f>
        <v>76.5</v>
      </c>
      <c r="K204" s="9">
        <v>32</v>
      </c>
      <c r="L204" s="14"/>
    </row>
    <row r="205" s="3" customFormat="1" ht="15.95" customHeight="1" spans="1:12">
      <c r="A205" s="8">
        <v>3</v>
      </c>
      <c r="B205" s="9" t="s">
        <v>390</v>
      </c>
      <c r="C205" s="9" t="s">
        <v>14</v>
      </c>
      <c r="D205" s="9" t="s">
        <v>386</v>
      </c>
      <c r="E205" s="9" t="s">
        <v>387</v>
      </c>
      <c r="F205" s="10" t="s">
        <v>391</v>
      </c>
      <c r="G205" s="10">
        <f>F205*0.4</f>
        <v>29.4</v>
      </c>
      <c r="H205" s="10">
        <v>84</v>
      </c>
      <c r="I205" s="10">
        <f>H205*0.6</f>
        <v>50.4</v>
      </c>
      <c r="J205" s="10">
        <f>G205+I205</f>
        <v>79.8</v>
      </c>
      <c r="K205" s="9">
        <v>13</v>
      </c>
      <c r="L205" s="14"/>
    </row>
    <row r="206" s="3" customFormat="1" ht="15.95" customHeight="1" spans="1:12">
      <c r="A206" s="8">
        <v>4</v>
      </c>
      <c r="B206" s="9" t="s">
        <v>392</v>
      </c>
      <c r="C206" s="9" t="s">
        <v>14</v>
      </c>
      <c r="D206" s="9" t="s">
        <v>386</v>
      </c>
      <c r="E206" s="9" t="s">
        <v>387</v>
      </c>
      <c r="F206" s="10" t="s">
        <v>393</v>
      </c>
      <c r="G206" s="10">
        <f>F206*0.4</f>
        <v>31.76</v>
      </c>
      <c r="H206" s="10">
        <v>82.2</v>
      </c>
      <c r="I206" s="10">
        <f>H206*0.6</f>
        <v>49.32</v>
      </c>
      <c r="J206" s="10">
        <f>G206+I206</f>
        <v>81.08</v>
      </c>
      <c r="K206" s="9">
        <v>7</v>
      </c>
      <c r="L206" s="14"/>
    </row>
    <row r="207" s="3" customFormat="1" ht="15.95" customHeight="1" spans="1:12">
      <c r="A207" s="8">
        <v>5</v>
      </c>
      <c r="B207" s="9" t="s">
        <v>394</v>
      </c>
      <c r="C207" s="9" t="s">
        <v>14</v>
      </c>
      <c r="D207" s="9" t="s">
        <v>386</v>
      </c>
      <c r="E207" s="9" t="s">
        <v>387</v>
      </c>
      <c r="F207" s="10" t="s">
        <v>395</v>
      </c>
      <c r="G207" s="10">
        <f>F207*0.4</f>
        <v>31.92</v>
      </c>
      <c r="H207" s="10">
        <v>82.8</v>
      </c>
      <c r="I207" s="10">
        <f>H207*0.6</f>
        <v>49.68</v>
      </c>
      <c r="J207" s="10">
        <f>G207+I207</f>
        <v>81.6</v>
      </c>
      <c r="K207" s="9">
        <v>4</v>
      </c>
      <c r="L207" s="14"/>
    </row>
    <row r="208" s="3" customFormat="1" ht="15.95" customHeight="1" spans="1:12">
      <c r="A208" s="8">
        <v>6</v>
      </c>
      <c r="B208" s="9" t="s">
        <v>396</v>
      </c>
      <c r="C208" s="9" t="s">
        <v>14</v>
      </c>
      <c r="D208" s="9" t="s">
        <v>386</v>
      </c>
      <c r="E208" s="9" t="s">
        <v>387</v>
      </c>
      <c r="F208" s="10" t="s">
        <v>397</v>
      </c>
      <c r="G208" s="10">
        <f>F208*0.4</f>
        <v>30.32</v>
      </c>
      <c r="H208" s="10">
        <v>82</v>
      </c>
      <c r="I208" s="10">
        <f>H208*0.6</f>
        <v>49.2</v>
      </c>
      <c r="J208" s="10">
        <f>G208+I208</f>
        <v>79.52</v>
      </c>
      <c r="K208" s="9">
        <v>16</v>
      </c>
      <c r="L208" s="14"/>
    </row>
    <row r="209" s="3" customFormat="1" ht="15.95" customHeight="1" spans="1:12">
      <c r="A209" s="8">
        <v>7</v>
      </c>
      <c r="B209" s="9" t="s">
        <v>398</v>
      </c>
      <c r="C209" s="9" t="s">
        <v>53</v>
      </c>
      <c r="D209" s="9" t="s">
        <v>386</v>
      </c>
      <c r="E209" s="9" t="s">
        <v>387</v>
      </c>
      <c r="F209" s="10" t="s">
        <v>399</v>
      </c>
      <c r="G209" s="10">
        <f>F209*0.4</f>
        <v>32.16</v>
      </c>
      <c r="H209" s="10">
        <v>80.8</v>
      </c>
      <c r="I209" s="10">
        <f>H209*0.6</f>
        <v>48.48</v>
      </c>
      <c r="J209" s="10">
        <f>G209+I209</f>
        <v>80.64</v>
      </c>
      <c r="K209" s="9">
        <v>8</v>
      </c>
      <c r="L209" s="14"/>
    </row>
    <row r="210" s="3" customFormat="1" ht="15.95" customHeight="1" spans="1:12">
      <c r="A210" s="8">
        <v>8</v>
      </c>
      <c r="B210" s="9" t="s">
        <v>400</v>
      </c>
      <c r="C210" s="9" t="s">
        <v>14</v>
      </c>
      <c r="D210" s="9" t="s">
        <v>386</v>
      </c>
      <c r="E210" s="9" t="s">
        <v>387</v>
      </c>
      <c r="F210" s="10" t="s">
        <v>182</v>
      </c>
      <c r="G210" s="10">
        <f>F210*0.4</f>
        <v>31.06</v>
      </c>
      <c r="H210" s="10">
        <v>84.4</v>
      </c>
      <c r="I210" s="10">
        <f>H210*0.6</f>
        <v>50.64</v>
      </c>
      <c r="J210" s="10">
        <f>G210+I210</f>
        <v>81.7</v>
      </c>
      <c r="K210" s="9">
        <v>3</v>
      </c>
      <c r="L210" s="14"/>
    </row>
    <row r="211" s="3" customFormat="1" ht="15.95" customHeight="1" spans="1:12">
      <c r="A211" s="8">
        <v>9</v>
      </c>
      <c r="B211" s="9" t="s">
        <v>401</v>
      </c>
      <c r="C211" s="9" t="s">
        <v>14</v>
      </c>
      <c r="D211" s="9" t="s">
        <v>386</v>
      </c>
      <c r="E211" s="9" t="s">
        <v>387</v>
      </c>
      <c r="F211" s="10" t="s">
        <v>402</v>
      </c>
      <c r="G211" s="10">
        <f>F211*0.4</f>
        <v>29.42</v>
      </c>
      <c r="H211" s="10">
        <v>82</v>
      </c>
      <c r="I211" s="10">
        <f>H211*0.6</f>
        <v>49.2</v>
      </c>
      <c r="J211" s="10">
        <f>G211+I211</f>
        <v>78.62</v>
      </c>
      <c r="K211" s="9">
        <v>26</v>
      </c>
      <c r="L211" s="14"/>
    </row>
    <row r="212" s="3" customFormat="1" ht="15.95" customHeight="1" spans="1:12">
      <c r="A212" s="8">
        <v>10</v>
      </c>
      <c r="B212" s="9" t="s">
        <v>403</v>
      </c>
      <c r="C212" s="9" t="s">
        <v>14</v>
      </c>
      <c r="D212" s="9" t="s">
        <v>386</v>
      </c>
      <c r="E212" s="9" t="s">
        <v>387</v>
      </c>
      <c r="F212" s="10" t="s">
        <v>281</v>
      </c>
      <c r="G212" s="10">
        <f>F212*0.4</f>
        <v>31.86</v>
      </c>
      <c r="H212" s="10">
        <v>82.8</v>
      </c>
      <c r="I212" s="10">
        <f>H212*0.6</f>
        <v>49.68</v>
      </c>
      <c r="J212" s="10">
        <f>G212+I212</f>
        <v>81.54</v>
      </c>
      <c r="K212" s="9">
        <v>6</v>
      </c>
      <c r="L212" s="14"/>
    </row>
    <row r="213" s="3" customFormat="1" ht="15.95" customHeight="1" spans="1:12">
      <c r="A213" s="8">
        <v>11</v>
      </c>
      <c r="B213" s="9" t="s">
        <v>404</v>
      </c>
      <c r="C213" s="9" t="s">
        <v>14</v>
      </c>
      <c r="D213" s="9" t="s">
        <v>386</v>
      </c>
      <c r="E213" s="9" t="s">
        <v>387</v>
      </c>
      <c r="F213" s="10" t="s">
        <v>172</v>
      </c>
      <c r="G213" s="10">
        <f>F213*0.4</f>
        <v>31.88</v>
      </c>
      <c r="H213" s="10">
        <v>80.6</v>
      </c>
      <c r="I213" s="10">
        <f>H213*0.6</f>
        <v>48.36</v>
      </c>
      <c r="J213" s="10">
        <f>G213+I213</f>
        <v>80.24</v>
      </c>
      <c r="K213" s="9">
        <v>11</v>
      </c>
      <c r="L213" s="14"/>
    </row>
    <row r="214" s="3" customFormat="1" ht="15.95" customHeight="1" spans="1:12">
      <c r="A214" s="8">
        <v>12</v>
      </c>
      <c r="B214" s="9" t="s">
        <v>405</v>
      </c>
      <c r="C214" s="9" t="s">
        <v>14</v>
      </c>
      <c r="D214" s="9" t="s">
        <v>386</v>
      </c>
      <c r="E214" s="9" t="s">
        <v>387</v>
      </c>
      <c r="F214" s="10" t="s">
        <v>406</v>
      </c>
      <c r="G214" s="10">
        <f>F214*0.4</f>
        <v>29.56</v>
      </c>
      <c r="H214" s="10">
        <v>77.8</v>
      </c>
      <c r="I214" s="10">
        <f>H214*0.6</f>
        <v>46.68</v>
      </c>
      <c r="J214" s="10">
        <f>G214+I214</f>
        <v>76.24</v>
      </c>
      <c r="K214" s="9">
        <v>33</v>
      </c>
      <c r="L214" s="14"/>
    </row>
    <row r="215" s="3" customFormat="1" ht="15.95" customHeight="1" spans="1:12">
      <c r="A215" s="8">
        <v>13</v>
      </c>
      <c r="B215" s="9" t="s">
        <v>407</v>
      </c>
      <c r="C215" s="9" t="s">
        <v>14</v>
      </c>
      <c r="D215" s="9" t="s">
        <v>386</v>
      </c>
      <c r="E215" s="9" t="s">
        <v>387</v>
      </c>
      <c r="F215" s="10" t="s">
        <v>408</v>
      </c>
      <c r="G215" s="10">
        <f>F215*0.4</f>
        <v>32.36</v>
      </c>
      <c r="H215" s="10">
        <v>78</v>
      </c>
      <c r="I215" s="10">
        <f>H215*0.6</f>
        <v>46.8</v>
      </c>
      <c r="J215" s="10">
        <f>G215+I215</f>
        <v>79.16</v>
      </c>
      <c r="K215" s="9">
        <v>19</v>
      </c>
      <c r="L215" s="14"/>
    </row>
    <row r="216" s="3" customFormat="1" ht="15.95" customHeight="1" spans="1:12">
      <c r="A216" s="8">
        <v>14</v>
      </c>
      <c r="B216" s="9" t="s">
        <v>409</v>
      </c>
      <c r="C216" s="9" t="s">
        <v>14</v>
      </c>
      <c r="D216" s="9" t="s">
        <v>386</v>
      </c>
      <c r="E216" s="9" t="s">
        <v>387</v>
      </c>
      <c r="F216" s="10" t="s">
        <v>180</v>
      </c>
      <c r="G216" s="10">
        <f>F216*0.4</f>
        <v>30.72</v>
      </c>
      <c r="H216" s="10">
        <v>82.8</v>
      </c>
      <c r="I216" s="10">
        <f>H216*0.6</f>
        <v>49.68</v>
      </c>
      <c r="J216" s="10">
        <f>G216+I216</f>
        <v>80.4</v>
      </c>
      <c r="K216" s="9">
        <v>9</v>
      </c>
      <c r="L216" s="14"/>
    </row>
    <row r="217" s="3" customFormat="1" ht="15.95" customHeight="1" spans="1:12">
      <c r="A217" s="8">
        <v>15</v>
      </c>
      <c r="B217" s="9" t="s">
        <v>410</v>
      </c>
      <c r="C217" s="9" t="s">
        <v>14</v>
      </c>
      <c r="D217" s="9" t="s">
        <v>386</v>
      </c>
      <c r="E217" s="9" t="s">
        <v>387</v>
      </c>
      <c r="F217" s="10" t="s">
        <v>411</v>
      </c>
      <c r="G217" s="10">
        <f>F217*0.4</f>
        <v>29.66</v>
      </c>
      <c r="H217" s="10">
        <v>82.8</v>
      </c>
      <c r="I217" s="10">
        <f>H217*0.6</f>
        <v>49.68</v>
      </c>
      <c r="J217" s="10">
        <f>G217+I217</f>
        <v>79.34</v>
      </c>
      <c r="K217" s="9">
        <v>18</v>
      </c>
      <c r="L217" s="14"/>
    </row>
    <row r="218" s="3" customFormat="1" ht="15.95" customHeight="1" spans="1:12">
      <c r="A218" s="8">
        <v>16</v>
      </c>
      <c r="B218" s="9" t="s">
        <v>412</v>
      </c>
      <c r="C218" s="9" t="s">
        <v>14</v>
      </c>
      <c r="D218" s="9" t="s">
        <v>386</v>
      </c>
      <c r="E218" s="9" t="s">
        <v>387</v>
      </c>
      <c r="F218" s="10" t="s">
        <v>413</v>
      </c>
      <c r="G218" s="10">
        <f>F218*0.4</f>
        <v>29.9</v>
      </c>
      <c r="H218" s="10">
        <v>81.6</v>
      </c>
      <c r="I218" s="10">
        <f>H218*0.6</f>
        <v>48.96</v>
      </c>
      <c r="J218" s="10">
        <f>G218+I218</f>
        <v>78.86</v>
      </c>
      <c r="K218" s="9">
        <v>22</v>
      </c>
      <c r="L218" s="14"/>
    </row>
    <row r="219" s="3" customFormat="1" ht="15.95" customHeight="1" spans="1:12">
      <c r="A219" s="8">
        <v>17</v>
      </c>
      <c r="B219" s="9" t="s">
        <v>414</v>
      </c>
      <c r="C219" s="9" t="s">
        <v>53</v>
      </c>
      <c r="D219" s="9" t="s">
        <v>386</v>
      </c>
      <c r="E219" s="9" t="s">
        <v>387</v>
      </c>
      <c r="F219" s="10" t="s">
        <v>415</v>
      </c>
      <c r="G219" s="10">
        <f>F219*0.4</f>
        <v>30.16</v>
      </c>
      <c r="H219" s="10">
        <v>82.4</v>
      </c>
      <c r="I219" s="10">
        <f>H219*0.6</f>
        <v>49.44</v>
      </c>
      <c r="J219" s="10">
        <f>G219+I219</f>
        <v>79.6</v>
      </c>
      <c r="K219" s="9">
        <v>14</v>
      </c>
      <c r="L219" s="14"/>
    </row>
    <row r="220" s="3" customFormat="1" ht="15.95" customHeight="1" spans="1:12">
      <c r="A220" s="8">
        <v>18</v>
      </c>
      <c r="B220" s="9" t="s">
        <v>416</v>
      </c>
      <c r="C220" s="9" t="s">
        <v>14</v>
      </c>
      <c r="D220" s="9" t="s">
        <v>386</v>
      </c>
      <c r="E220" s="9" t="s">
        <v>387</v>
      </c>
      <c r="F220" s="10" t="s">
        <v>417</v>
      </c>
      <c r="G220" s="10">
        <f>F220*0.4</f>
        <v>30.2</v>
      </c>
      <c r="H220" s="10">
        <v>81</v>
      </c>
      <c r="I220" s="10">
        <f>H220*0.6</f>
        <v>48.6</v>
      </c>
      <c r="J220" s="10">
        <f>G220+I220</f>
        <v>78.8</v>
      </c>
      <c r="K220" s="9">
        <v>23</v>
      </c>
      <c r="L220" s="14"/>
    </row>
    <row r="221" s="3" customFormat="1" ht="15.95" customHeight="1" spans="1:12">
      <c r="A221" s="8">
        <v>19</v>
      </c>
      <c r="B221" s="9" t="s">
        <v>418</v>
      </c>
      <c r="C221" s="9" t="s">
        <v>14</v>
      </c>
      <c r="D221" s="9" t="s">
        <v>386</v>
      </c>
      <c r="E221" s="9" t="s">
        <v>387</v>
      </c>
      <c r="F221" s="10" t="s">
        <v>419</v>
      </c>
      <c r="G221" s="10">
        <f>F221*0.4</f>
        <v>33.04</v>
      </c>
      <c r="H221" s="10">
        <v>84</v>
      </c>
      <c r="I221" s="10">
        <f>H221*0.6</f>
        <v>50.4</v>
      </c>
      <c r="J221" s="10">
        <f>G221+I221</f>
        <v>83.44</v>
      </c>
      <c r="K221" s="9">
        <v>1</v>
      </c>
      <c r="L221" s="14"/>
    </row>
    <row r="222" s="3" customFormat="1" ht="15.95" customHeight="1" spans="1:12">
      <c r="A222" s="8">
        <v>20</v>
      </c>
      <c r="B222" s="9" t="s">
        <v>64</v>
      </c>
      <c r="C222" s="9" t="s">
        <v>14</v>
      </c>
      <c r="D222" s="9" t="s">
        <v>386</v>
      </c>
      <c r="E222" s="9" t="s">
        <v>387</v>
      </c>
      <c r="F222" s="10" t="s">
        <v>420</v>
      </c>
      <c r="G222" s="10">
        <f>F222*0.4</f>
        <v>30.14</v>
      </c>
      <c r="H222" s="10">
        <v>83.2</v>
      </c>
      <c r="I222" s="10">
        <f>H222*0.6</f>
        <v>49.92</v>
      </c>
      <c r="J222" s="10">
        <f>G222+I222</f>
        <v>80.06</v>
      </c>
      <c r="K222" s="9">
        <v>12</v>
      </c>
      <c r="L222" s="14"/>
    </row>
    <row r="223" s="3" customFormat="1" ht="15.95" customHeight="1" spans="1:12">
      <c r="A223" s="8">
        <v>21</v>
      </c>
      <c r="B223" s="9" t="s">
        <v>421</v>
      </c>
      <c r="C223" s="9" t="s">
        <v>14</v>
      </c>
      <c r="D223" s="9" t="s">
        <v>386</v>
      </c>
      <c r="E223" s="9" t="s">
        <v>387</v>
      </c>
      <c r="F223" s="10" t="s">
        <v>397</v>
      </c>
      <c r="G223" s="10">
        <f>F223*0.4</f>
        <v>30.32</v>
      </c>
      <c r="H223" s="10">
        <v>80.8</v>
      </c>
      <c r="I223" s="10">
        <f>H223*0.6</f>
        <v>48.48</v>
      </c>
      <c r="J223" s="10">
        <f>G223+I223</f>
        <v>78.8</v>
      </c>
      <c r="K223" s="9">
        <v>23</v>
      </c>
      <c r="L223" s="14"/>
    </row>
    <row r="224" s="3" customFormat="1" ht="15.95" customHeight="1" spans="1:12">
      <c r="A224" s="8">
        <v>22</v>
      </c>
      <c r="B224" s="9" t="s">
        <v>422</v>
      </c>
      <c r="C224" s="9" t="s">
        <v>14</v>
      </c>
      <c r="D224" s="9" t="s">
        <v>386</v>
      </c>
      <c r="E224" s="9" t="s">
        <v>387</v>
      </c>
      <c r="F224" s="10" t="s">
        <v>423</v>
      </c>
      <c r="G224" s="10">
        <f>F224*0.4</f>
        <v>30</v>
      </c>
      <c r="H224" s="10">
        <v>82.6</v>
      </c>
      <c r="I224" s="10">
        <f>H224*0.6</f>
        <v>49.56</v>
      </c>
      <c r="J224" s="10">
        <f>G224+I224</f>
        <v>79.56</v>
      </c>
      <c r="K224" s="9">
        <v>15</v>
      </c>
      <c r="L224" s="14"/>
    </row>
    <row r="225" s="3" customFormat="1" ht="15.95" customHeight="1" spans="1:12">
      <c r="A225" s="8">
        <v>23</v>
      </c>
      <c r="B225" s="9" t="s">
        <v>424</v>
      </c>
      <c r="C225" s="9" t="s">
        <v>14</v>
      </c>
      <c r="D225" s="9" t="s">
        <v>386</v>
      </c>
      <c r="E225" s="9" t="s">
        <v>387</v>
      </c>
      <c r="F225" s="10" t="s">
        <v>425</v>
      </c>
      <c r="G225" s="10">
        <f>F225*0.4</f>
        <v>30.44</v>
      </c>
      <c r="H225" s="10">
        <v>81.8</v>
      </c>
      <c r="I225" s="10">
        <f>H225*0.6</f>
        <v>49.08</v>
      </c>
      <c r="J225" s="10">
        <f>G225+I225</f>
        <v>79.52</v>
      </c>
      <c r="K225" s="9">
        <v>16</v>
      </c>
      <c r="L225" s="14"/>
    </row>
    <row r="226" s="3" customFormat="1" ht="15.95" customHeight="1" spans="1:12">
      <c r="A226" s="8">
        <v>24</v>
      </c>
      <c r="B226" s="9" t="s">
        <v>426</v>
      </c>
      <c r="C226" s="9" t="s">
        <v>14</v>
      </c>
      <c r="D226" s="9" t="s">
        <v>386</v>
      </c>
      <c r="E226" s="9" t="s">
        <v>387</v>
      </c>
      <c r="F226" s="10" t="s">
        <v>427</v>
      </c>
      <c r="G226" s="10">
        <f>F226*0.4</f>
        <v>30.52</v>
      </c>
      <c r="H226" s="10">
        <v>80.2</v>
      </c>
      <c r="I226" s="10">
        <f>H226*0.6</f>
        <v>48.12</v>
      </c>
      <c r="J226" s="10">
        <f>G226+I226</f>
        <v>78.64</v>
      </c>
      <c r="K226" s="9">
        <v>25</v>
      </c>
      <c r="L226" s="14"/>
    </row>
    <row r="227" s="3" customFormat="1" ht="15.95" customHeight="1" spans="1:12">
      <c r="A227" s="8">
        <v>25</v>
      </c>
      <c r="B227" s="9" t="s">
        <v>428</v>
      </c>
      <c r="C227" s="9" t="s">
        <v>14</v>
      </c>
      <c r="D227" s="9" t="s">
        <v>386</v>
      </c>
      <c r="E227" s="9" t="s">
        <v>387</v>
      </c>
      <c r="F227" s="10" t="s">
        <v>429</v>
      </c>
      <c r="G227" s="10">
        <f>F227*0.4</f>
        <v>29.14</v>
      </c>
      <c r="H227" s="10">
        <v>81.8</v>
      </c>
      <c r="I227" s="10">
        <f>H227*0.6</f>
        <v>49.08</v>
      </c>
      <c r="J227" s="10">
        <f>G227+I227</f>
        <v>78.22</v>
      </c>
      <c r="K227" s="9">
        <v>30</v>
      </c>
      <c r="L227" s="14"/>
    </row>
    <row r="228" s="3" customFormat="1" ht="15.95" customHeight="1" spans="1:12">
      <c r="A228" s="8">
        <v>26</v>
      </c>
      <c r="B228" s="9" t="s">
        <v>430</v>
      </c>
      <c r="C228" s="9" t="s">
        <v>14</v>
      </c>
      <c r="D228" s="9" t="s">
        <v>386</v>
      </c>
      <c r="E228" s="9" t="s">
        <v>387</v>
      </c>
      <c r="F228" s="10" t="s">
        <v>431</v>
      </c>
      <c r="G228" s="10">
        <f>F228*0.4</f>
        <v>30.56</v>
      </c>
      <c r="H228" s="10">
        <v>79.8</v>
      </c>
      <c r="I228" s="10">
        <f>H228*0.6</f>
        <v>47.88</v>
      </c>
      <c r="J228" s="10">
        <f>G228+I228</f>
        <v>78.44</v>
      </c>
      <c r="K228" s="9">
        <v>29</v>
      </c>
      <c r="L228" s="14"/>
    </row>
    <row r="229" s="3" customFormat="1" ht="15.95" customHeight="1" spans="1:12">
      <c r="A229" s="8">
        <v>27</v>
      </c>
      <c r="B229" s="9" t="s">
        <v>432</v>
      </c>
      <c r="C229" s="9" t="s">
        <v>14</v>
      </c>
      <c r="D229" s="9" t="s">
        <v>386</v>
      </c>
      <c r="E229" s="9" t="s">
        <v>387</v>
      </c>
      <c r="F229" s="10" t="s">
        <v>433</v>
      </c>
      <c r="G229" s="10">
        <f>F229*0.4</f>
        <v>29.2</v>
      </c>
      <c r="H229" s="10">
        <v>79.6</v>
      </c>
      <c r="I229" s="10">
        <f>H229*0.6</f>
        <v>47.76</v>
      </c>
      <c r="J229" s="10">
        <f>G229+I229</f>
        <v>76.96</v>
      </c>
      <c r="K229" s="9">
        <v>31</v>
      </c>
      <c r="L229" s="14"/>
    </row>
    <row r="230" s="3" customFormat="1" ht="15.95" customHeight="1" spans="1:12">
      <c r="A230" s="8">
        <v>28</v>
      </c>
      <c r="B230" s="9" t="s">
        <v>434</v>
      </c>
      <c r="C230" s="9" t="s">
        <v>14</v>
      </c>
      <c r="D230" s="9" t="s">
        <v>386</v>
      </c>
      <c r="E230" s="9" t="s">
        <v>387</v>
      </c>
      <c r="F230" s="10" t="s">
        <v>435</v>
      </c>
      <c r="G230" s="10">
        <f>F230*0.4</f>
        <v>29.24</v>
      </c>
      <c r="H230" s="10">
        <v>83.2</v>
      </c>
      <c r="I230" s="10">
        <f>H230*0.6</f>
        <v>49.92</v>
      </c>
      <c r="J230" s="10">
        <f>G230+I230</f>
        <v>79.16</v>
      </c>
      <c r="K230" s="9">
        <v>19</v>
      </c>
      <c r="L230" s="14"/>
    </row>
    <row r="231" s="3" customFormat="1" ht="15.95" customHeight="1" spans="1:12">
      <c r="A231" s="8">
        <v>29</v>
      </c>
      <c r="B231" s="9" t="s">
        <v>436</v>
      </c>
      <c r="C231" s="9" t="s">
        <v>14</v>
      </c>
      <c r="D231" s="9" t="s">
        <v>386</v>
      </c>
      <c r="E231" s="9" t="s">
        <v>387</v>
      </c>
      <c r="F231" s="10" t="s">
        <v>239</v>
      </c>
      <c r="G231" s="10">
        <f>F231*0.4</f>
        <v>30.8</v>
      </c>
      <c r="H231" s="10">
        <v>80.6</v>
      </c>
      <c r="I231" s="10">
        <f>H231*0.6</f>
        <v>48.36</v>
      </c>
      <c r="J231" s="10">
        <f>G231+I231</f>
        <v>79.16</v>
      </c>
      <c r="K231" s="9">
        <v>19</v>
      </c>
      <c r="L231" s="14"/>
    </row>
    <row r="232" s="3" customFormat="1" ht="15.95" customHeight="1" spans="1:12">
      <c r="A232" s="8">
        <v>30</v>
      </c>
      <c r="B232" s="9" t="s">
        <v>437</v>
      </c>
      <c r="C232" s="9" t="s">
        <v>14</v>
      </c>
      <c r="D232" s="9" t="s">
        <v>386</v>
      </c>
      <c r="E232" s="9" t="s">
        <v>387</v>
      </c>
      <c r="F232" s="10" t="s">
        <v>438</v>
      </c>
      <c r="G232" s="10">
        <f>F232*0.4</f>
        <v>31.8</v>
      </c>
      <c r="H232" s="10">
        <v>80.8</v>
      </c>
      <c r="I232" s="10">
        <f>H232*0.6</f>
        <v>48.48</v>
      </c>
      <c r="J232" s="10">
        <f>G232+I232</f>
        <v>80.28</v>
      </c>
      <c r="K232" s="9">
        <v>10</v>
      </c>
      <c r="L232" s="14"/>
    </row>
    <row r="233" s="3" customFormat="1" ht="15.95" customHeight="1" spans="1:12">
      <c r="A233" s="8">
        <v>31</v>
      </c>
      <c r="B233" s="9" t="s">
        <v>439</v>
      </c>
      <c r="C233" s="9" t="s">
        <v>14</v>
      </c>
      <c r="D233" s="9" t="s">
        <v>386</v>
      </c>
      <c r="E233" s="9" t="s">
        <v>387</v>
      </c>
      <c r="F233" s="10" t="s">
        <v>411</v>
      </c>
      <c r="G233" s="10">
        <f>F233*0.4</f>
        <v>29.66</v>
      </c>
      <c r="H233" s="10">
        <v>81.6</v>
      </c>
      <c r="I233" s="10">
        <f>H233*0.6</f>
        <v>48.96</v>
      </c>
      <c r="J233" s="10">
        <f>G233+I233</f>
        <v>78.62</v>
      </c>
      <c r="K233" s="9">
        <v>26</v>
      </c>
      <c r="L233" s="14"/>
    </row>
    <row r="234" s="3" customFormat="1" ht="15.95" customHeight="1" spans="1:12">
      <c r="A234" s="8">
        <v>32</v>
      </c>
      <c r="B234" s="9" t="s">
        <v>440</v>
      </c>
      <c r="C234" s="9" t="s">
        <v>14</v>
      </c>
      <c r="D234" s="9" t="s">
        <v>386</v>
      </c>
      <c r="E234" s="9" t="s">
        <v>387</v>
      </c>
      <c r="F234" s="10" t="s">
        <v>166</v>
      </c>
      <c r="G234" s="10">
        <f>F234*0.4</f>
        <v>31.42</v>
      </c>
      <c r="H234" s="10">
        <v>83.6</v>
      </c>
      <c r="I234" s="10">
        <f>H234*0.6</f>
        <v>50.16</v>
      </c>
      <c r="J234" s="10">
        <f>G234+I234</f>
        <v>81.58</v>
      </c>
      <c r="K234" s="9">
        <v>5</v>
      </c>
      <c r="L234" s="14"/>
    </row>
    <row r="235" s="3" customFormat="1" ht="15.95" customHeight="1" spans="1:12">
      <c r="A235" s="8">
        <v>33</v>
      </c>
      <c r="B235" s="9" t="s">
        <v>441</v>
      </c>
      <c r="C235" s="9" t="s">
        <v>14</v>
      </c>
      <c r="D235" s="9" t="s">
        <v>386</v>
      </c>
      <c r="E235" s="9" t="s">
        <v>387</v>
      </c>
      <c r="F235" s="10" t="s">
        <v>442</v>
      </c>
      <c r="G235" s="10">
        <f>F235*0.4</f>
        <v>32.58</v>
      </c>
      <c r="H235" s="10">
        <v>82.6</v>
      </c>
      <c r="I235" s="10">
        <f>H235*0.6</f>
        <v>49.56</v>
      </c>
      <c r="J235" s="10">
        <f>G235+I235</f>
        <v>82.14</v>
      </c>
      <c r="K235" s="9">
        <v>2</v>
      </c>
      <c r="L235" s="14"/>
    </row>
    <row r="236" s="3" customFormat="1" ht="15.95" customHeight="1" spans="1:12">
      <c r="A236" s="8" t="s">
        <v>244</v>
      </c>
      <c r="B236" s="9" t="s">
        <v>443</v>
      </c>
      <c r="C236" s="9" t="s">
        <v>14</v>
      </c>
      <c r="D236" s="9" t="s">
        <v>386</v>
      </c>
      <c r="E236" s="9" t="s">
        <v>387</v>
      </c>
      <c r="F236" s="10" t="s">
        <v>187</v>
      </c>
      <c r="G236" s="10">
        <f>F236*0.4</f>
        <v>30.9</v>
      </c>
      <c r="H236" s="10">
        <v>0</v>
      </c>
      <c r="I236" s="10">
        <f>H236*0.6</f>
        <v>0</v>
      </c>
      <c r="J236" s="10">
        <f>G236+I236</f>
        <v>30.9</v>
      </c>
      <c r="K236" s="9">
        <v>34</v>
      </c>
      <c r="L236" s="14"/>
    </row>
    <row r="237" s="3" customFormat="1" ht="15.95" customHeight="1" spans="1:12">
      <c r="A237" s="8" t="s">
        <v>244</v>
      </c>
      <c r="B237" s="9" t="s">
        <v>444</v>
      </c>
      <c r="C237" s="9" t="s">
        <v>14</v>
      </c>
      <c r="D237" s="9" t="s">
        <v>386</v>
      </c>
      <c r="E237" s="9" t="s">
        <v>387</v>
      </c>
      <c r="F237" s="10" t="s">
        <v>445</v>
      </c>
      <c r="G237" s="10">
        <f>F237*0.4</f>
        <v>30.18</v>
      </c>
      <c r="H237" s="10">
        <v>0</v>
      </c>
      <c r="I237" s="10">
        <f>H237*0.6</f>
        <v>0</v>
      </c>
      <c r="J237" s="10">
        <f>G237+I237</f>
        <v>30.18</v>
      </c>
      <c r="K237" s="9">
        <v>35</v>
      </c>
      <c r="L237" s="14"/>
    </row>
    <row r="238" s="3" customFormat="1" ht="15.95" customHeight="1" spans="1:12">
      <c r="A238" s="8" t="s">
        <v>244</v>
      </c>
      <c r="B238" s="9" t="s">
        <v>446</v>
      </c>
      <c r="C238" s="9" t="s">
        <v>14</v>
      </c>
      <c r="D238" s="9" t="s">
        <v>386</v>
      </c>
      <c r="E238" s="9" t="s">
        <v>387</v>
      </c>
      <c r="F238" s="10" t="s">
        <v>447</v>
      </c>
      <c r="G238" s="10">
        <f>F238*0.4</f>
        <v>29.72</v>
      </c>
      <c r="H238" s="10">
        <v>0</v>
      </c>
      <c r="I238" s="10">
        <f>H238*0.6</f>
        <v>0</v>
      </c>
      <c r="J238" s="10">
        <f>G238+I238</f>
        <v>29.72</v>
      </c>
      <c r="K238" s="9">
        <v>36</v>
      </c>
      <c r="L238" s="14"/>
    </row>
    <row r="239" s="3" customFormat="1" ht="15.95" customHeight="1" spans="1:12">
      <c r="A239" s="8">
        <v>1</v>
      </c>
      <c r="B239" s="9" t="s">
        <v>448</v>
      </c>
      <c r="C239" s="9" t="s">
        <v>14</v>
      </c>
      <c r="D239" s="9" t="s">
        <v>449</v>
      </c>
      <c r="E239" s="9" t="s">
        <v>450</v>
      </c>
      <c r="F239" s="10" t="s">
        <v>451</v>
      </c>
      <c r="G239" s="10">
        <f>F239*0.4</f>
        <v>30.94</v>
      </c>
      <c r="H239" s="10">
        <v>82</v>
      </c>
      <c r="I239" s="10">
        <f>H239*0.6</f>
        <v>49.2</v>
      </c>
      <c r="J239" s="10">
        <f>G239+I239</f>
        <v>80.14</v>
      </c>
      <c r="K239" s="9">
        <v>1</v>
      </c>
      <c r="L239" s="14"/>
    </row>
    <row r="240" s="3" customFormat="1" ht="15.95" customHeight="1" spans="1:12">
      <c r="A240" s="8">
        <v>2</v>
      </c>
      <c r="B240" s="9" t="s">
        <v>452</v>
      </c>
      <c r="C240" s="9" t="s">
        <v>14</v>
      </c>
      <c r="D240" s="9" t="s">
        <v>449</v>
      </c>
      <c r="E240" s="9" t="s">
        <v>450</v>
      </c>
      <c r="F240" s="10" t="s">
        <v>205</v>
      </c>
      <c r="G240" s="10">
        <f>F240*0.4</f>
        <v>30.5</v>
      </c>
      <c r="H240" s="10">
        <v>75.6</v>
      </c>
      <c r="I240" s="10">
        <f>H240*0.6</f>
        <v>45.36</v>
      </c>
      <c r="J240" s="10">
        <f>G240+I240</f>
        <v>75.86</v>
      </c>
      <c r="K240" s="9">
        <v>3</v>
      </c>
      <c r="L240" s="14"/>
    </row>
    <row r="241" s="3" customFormat="1" ht="15.95" customHeight="1" spans="1:12">
      <c r="A241" s="8">
        <v>3</v>
      </c>
      <c r="B241" s="9" t="s">
        <v>453</v>
      </c>
      <c r="C241" s="9" t="s">
        <v>14</v>
      </c>
      <c r="D241" s="9" t="s">
        <v>449</v>
      </c>
      <c r="E241" s="9" t="s">
        <v>450</v>
      </c>
      <c r="F241" s="10" t="s">
        <v>454</v>
      </c>
      <c r="G241" s="10">
        <f>F241*0.4</f>
        <v>27.2</v>
      </c>
      <c r="H241" s="10">
        <v>76</v>
      </c>
      <c r="I241" s="10">
        <f>H241*0.6</f>
        <v>45.6</v>
      </c>
      <c r="J241" s="10">
        <f>G241+I241</f>
        <v>72.8</v>
      </c>
      <c r="K241" s="9">
        <v>4</v>
      </c>
      <c r="L241" s="14"/>
    </row>
    <row r="242" s="3" customFormat="1" ht="15.95" customHeight="1" spans="1:12">
      <c r="A242" s="8">
        <v>4</v>
      </c>
      <c r="B242" s="9" t="s">
        <v>455</v>
      </c>
      <c r="C242" s="9" t="s">
        <v>14</v>
      </c>
      <c r="D242" s="9" t="s">
        <v>449</v>
      </c>
      <c r="E242" s="9" t="s">
        <v>450</v>
      </c>
      <c r="F242" s="10" t="s">
        <v>191</v>
      </c>
      <c r="G242" s="10">
        <f>F242*0.4</f>
        <v>30.82</v>
      </c>
      <c r="H242" s="10">
        <v>79.2</v>
      </c>
      <c r="I242" s="10">
        <f>H242*0.6</f>
        <v>47.52</v>
      </c>
      <c r="J242" s="10">
        <f>G242+I242</f>
        <v>78.34</v>
      </c>
      <c r="K242" s="9">
        <v>2</v>
      </c>
      <c r="L242" s="14"/>
    </row>
    <row r="243" s="3" customFormat="1" ht="15.95" customHeight="1" spans="1:12">
      <c r="A243" s="8" t="s">
        <v>244</v>
      </c>
      <c r="B243" s="9" t="s">
        <v>456</v>
      </c>
      <c r="C243" s="9" t="s">
        <v>14</v>
      </c>
      <c r="D243" s="9" t="s">
        <v>449</v>
      </c>
      <c r="E243" s="9" t="s">
        <v>450</v>
      </c>
      <c r="F243" s="10" t="s">
        <v>438</v>
      </c>
      <c r="G243" s="10">
        <f>F243*0.4</f>
        <v>31.8</v>
      </c>
      <c r="H243" s="10">
        <v>0</v>
      </c>
      <c r="I243" s="10">
        <f>H243*0.6</f>
        <v>0</v>
      </c>
      <c r="J243" s="10">
        <f>G243+I243</f>
        <v>31.8</v>
      </c>
      <c r="K243" s="9">
        <v>5</v>
      </c>
      <c r="L243" s="14"/>
    </row>
    <row r="244" s="3" customFormat="1" ht="15.95" customHeight="1" spans="1:12">
      <c r="A244" s="8" t="s">
        <v>244</v>
      </c>
      <c r="B244" s="9" t="s">
        <v>457</v>
      </c>
      <c r="C244" s="9" t="s">
        <v>14</v>
      </c>
      <c r="D244" s="9" t="s">
        <v>449</v>
      </c>
      <c r="E244" s="9" t="s">
        <v>450</v>
      </c>
      <c r="F244" s="10" t="s">
        <v>458</v>
      </c>
      <c r="G244" s="10">
        <f>F244*0.4</f>
        <v>27.32</v>
      </c>
      <c r="H244" s="10">
        <v>0</v>
      </c>
      <c r="I244" s="10">
        <f>H244*0.6</f>
        <v>0</v>
      </c>
      <c r="J244" s="10">
        <f>G244+I244</f>
        <v>27.32</v>
      </c>
      <c r="K244" s="9">
        <v>6</v>
      </c>
      <c r="L244" s="14"/>
    </row>
    <row r="245" s="3" customFormat="1" ht="15.95" customHeight="1" spans="1:12">
      <c r="A245" s="8">
        <v>1</v>
      </c>
      <c r="B245" s="9" t="s">
        <v>459</v>
      </c>
      <c r="C245" s="9" t="s">
        <v>53</v>
      </c>
      <c r="D245" s="9" t="s">
        <v>460</v>
      </c>
      <c r="E245" s="9" t="s">
        <v>461</v>
      </c>
      <c r="F245" s="10" t="s">
        <v>420</v>
      </c>
      <c r="G245" s="10">
        <f>F245*0.4</f>
        <v>30.14</v>
      </c>
      <c r="H245" s="10">
        <v>82.4</v>
      </c>
      <c r="I245" s="10">
        <f>H245*0.6</f>
        <v>49.44</v>
      </c>
      <c r="J245" s="10">
        <f>G245+I245</f>
        <v>79.58</v>
      </c>
      <c r="K245" s="9">
        <v>4</v>
      </c>
      <c r="L245" s="14"/>
    </row>
    <row r="246" s="3" customFormat="1" ht="15.95" customHeight="1" spans="1:12">
      <c r="A246" s="8">
        <v>2</v>
      </c>
      <c r="B246" s="9" t="s">
        <v>462</v>
      </c>
      <c r="C246" s="9" t="s">
        <v>53</v>
      </c>
      <c r="D246" s="9" t="s">
        <v>460</v>
      </c>
      <c r="E246" s="9" t="s">
        <v>461</v>
      </c>
      <c r="F246" s="10" t="s">
        <v>463</v>
      </c>
      <c r="G246" s="10">
        <f>F246*0.4</f>
        <v>31.9</v>
      </c>
      <c r="H246" s="10">
        <v>85.2</v>
      </c>
      <c r="I246" s="10">
        <f>H246*0.6</f>
        <v>51.12</v>
      </c>
      <c r="J246" s="10">
        <f>G246+I246</f>
        <v>83.02</v>
      </c>
      <c r="K246" s="9">
        <v>1</v>
      </c>
      <c r="L246" s="14"/>
    </row>
    <row r="247" s="3" customFormat="1" ht="15.95" customHeight="1" spans="1:12">
      <c r="A247" s="8">
        <v>3</v>
      </c>
      <c r="B247" s="9" t="s">
        <v>464</v>
      </c>
      <c r="C247" s="9" t="s">
        <v>14</v>
      </c>
      <c r="D247" s="9" t="s">
        <v>460</v>
      </c>
      <c r="E247" s="9" t="s">
        <v>461</v>
      </c>
      <c r="F247" s="10" t="s">
        <v>465</v>
      </c>
      <c r="G247" s="10">
        <f>F247*0.4</f>
        <v>22.14</v>
      </c>
      <c r="H247" s="10">
        <v>81.2</v>
      </c>
      <c r="I247" s="10">
        <f>H247*0.6</f>
        <v>48.72</v>
      </c>
      <c r="J247" s="10">
        <f>G247+I247</f>
        <v>70.86</v>
      </c>
      <c r="K247" s="9">
        <v>9</v>
      </c>
      <c r="L247" s="14"/>
    </row>
    <row r="248" s="3" customFormat="1" ht="15.95" customHeight="1" spans="1:12">
      <c r="A248" s="8">
        <v>4</v>
      </c>
      <c r="B248" s="9" t="s">
        <v>466</v>
      </c>
      <c r="C248" s="9" t="s">
        <v>53</v>
      </c>
      <c r="D248" s="9" t="s">
        <v>460</v>
      </c>
      <c r="E248" s="9" t="s">
        <v>461</v>
      </c>
      <c r="F248" s="10" t="s">
        <v>467</v>
      </c>
      <c r="G248" s="10">
        <f>F248*0.4</f>
        <v>33</v>
      </c>
      <c r="H248" s="10">
        <v>81.2</v>
      </c>
      <c r="I248" s="10">
        <f>H248*0.6</f>
        <v>48.72</v>
      </c>
      <c r="J248" s="10">
        <f>G248+I248</f>
        <v>81.72</v>
      </c>
      <c r="K248" s="9">
        <v>2</v>
      </c>
      <c r="L248" s="14"/>
    </row>
    <row r="249" s="3" customFormat="1" ht="15.95" customHeight="1" spans="1:12">
      <c r="A249" s="8">
        <v>5</v>
      </c>
      <c r="B249" s="9" t="s">
        <v>468</v>
      </c>
      <c r="C249" s="9" t="s">
        <v>53</v>
      </c>
      <c r="D249" s="9" t="s">
        <v>460</v>
      </c>
      <c r="E249" s="9" t="s">
        <v>461</v>
      </c>
      <c r="F249" s="10" t="s">
        <v>469</v>
      </c>
      <c r="G249" s="10">
        <f>F249*0.4</f>
        <v>27.98</v>
      </c>
      <c r="H249" s="10">
        <v>83.6</v>
      </c>
      <c r="I249" s="10">
        <f>H249*0.6</f>
        <v>50.16</v>
      </c>
      <c r="J249" s="10">
        <f>G249+I249</f>
        <v>78.14</v>
      </c>
      <c r="K249" s="9">
        <v>6</v>
      </c>
      <c r="L249" s="14"/>
    </row>
    <row r="250" s="3" customFormat="1" ht="15.95" customHeight="1" spans="1:12">
      <c r="A250" s="8">
        <v>6</v>
      </c>
      <c r="B250" s="9" t="s">
        <v>470</v>
      </c>
      <c r="C250" s="9" t="s">
        <v>53</v>
      </c>
      <c r="D250" s="9" t="s">
        <v>460</v>
      </c>
      <c r="E250" s="9" t="s">
        <v>461</v>
      </c>
      <c r="F250" s="10" t="s">
        <v>275</v>
      </c>
      <c r="G250" s="10">
        <f>F250*0.4</f>
        <v>32.46</v>
      </c>
      <c r="H250" s="10">
        <v>80.4</v>
      </c>
      <c r="I250" s="10">
        <f>H250*0.6</f>
        <v>48.24</v>
      </c>
      <c r="J250" s="10">
        <f>G250+I250</f>
        <v>80.7</v>
      </c>
      <c r="K250" s="9">
        <v>3</v>
      </c>
      <c r="L250" s="14"/>
    </row>
    <row r="251" s="3" customFormat="1" ht="15.95" customHeight="1" spans="1:12">
      <c r="A251" s="8">
        <v>7</v>
      </c>
      <c r="B251" s="9" t="s">
        <v>471</v>
      </c>
      <c r="C251" s="9" t="s">
        <v>14</v>
      </c>
      <c r="D251" s="9" t="s">
        <v>460</v>
      </c>
      <c r="E251" s="9" t="s">
        <v>461</v>
      </c>
      <c r="F251" s="10" t="s">
        <v>118</v>
      </c>
      <c r="G251" s="10">
        <f>F251*0.4</f>
        <v>25.68</v>
      </c>
      <c r="H251" s="10">
        <v>86</v>
      </c>
      <c r="I251" s="10">
        <f>H251*0.6</f>
        <v>51.6</v>
      </c>
      <c r="J251" s="10">
        <f>G251+I251</f>
        <v>77.28</v>
      </c>
      <c r="K251" s="9">
        <v>7</v>
      </c>
      <c r="L251" s="14"/>
    </row>
    <row r="252" s="3" customFormat="1" ht="15.95" customHeight="1" spans="1:12">
      <c r="A252" s="8">
        <v>8</v>
      </c>
      <c r="B252" s="9" t="s">
        <v>472</v>
      </c>
      <c r="C252" s="9" t="s">
        <v>53</v>
      </c>
      <c r="D252" s="9" t="s">
        <v>460</v>
      </c>
      <c r="E252" s="9" t="s">
        <v>461</v>
      </c>
      <c r="F252" s="10" t="s">
        <v>473</v>
      </c>
      <c r="G252" s="10">
        <f>F252*0.4</f>
        <v>22.6</v>
      </c>
      <c r="H252" s="10">
        <v>81.8</v>
      </c>
      <c r="I252" s="10">
        <f>H252*0.6</f>
        <v>49.08</v>
      </c>
      <c r="J252" s="10">
        <f>G252+I252</f>
        <v>71.68</v>
      </c>
      <c r="K252" s="9">
        <v>8</v>
      </c>
      <c r="L252" s="14"/>
    </row>
    <row r="253" s="3" customFormat="1" ht="15.95" customHeight="1" spans="1:12">
      <c r="A253" s="8">
        <v>9</v>
      </c>
      <c r="B253" s="9" t="s">
        <v>474</v>
      </c>
      <c r="C253" s="9" t="s">
        <v>53</v>
      </c>
      <c r="D253" s="9" t="s">
        <v>460</v>
      </c>
      <c r="E253" s="9" t="s">
        <v>461</v>
      </c>
      <c r="F253" s="10" t="s">
        <v>170</v>
      </c>
      <c r="G253" s="10">
        <f>F253*0.4</f>
        <v>30.34</v>
      </c>
      <c r="H253" s="10">
        <v>81.2</v>
      </c>
      <c r="I253" s="10">
        <f>H253*0.6</f>
        <v>48.72</v>
      </c>
      <c r="J253" s="10">
        <f>G253+I253</f>
        <v>79.06</v>
      </c>
      <c r="K253" s="9">
        <v>5</v>
      </c>
      <c r="L253" s="14"/>
    </row>
    <row r="254" s="3" customFormat="1" ht="15.95" customHeight="1" spans="1:12">
      <c r="A254" s="8">
        <v>1</v>
      </c>
      <c r="B254" s="9" t="s">
        <v>475</v>
      </c>
      <c r="C254" s="9" t="s">
        <v>53</v>
      </c>
      <c r="D254" s="9" t="s">
        <v>476</v>
      </c>
      <c r="E254" s="9" t="s">
        <v>450</v>
      </c>
      <c r="F254" s="10" t="s">
        <v>477</v>
      </c>
      <c r="G254" s="10">
        <f>F254*0.4</f>
        <v>28.68</v>
      </c>
      <c r="H254" s="10">
        <v>75.925</v>
      </c>
      <c r="I254" s="10">
        <f>H254*0.6</f>
        <v>45.555</v>
      </c>
      <c r="J254" s="10">
        <f>G254+I254</f>
        <v>74.235</v>
      </c>
      <c r="K254" s="9">
        <v>5</v>
      </c>
      <c r="L254" s="14"/>
    </row>
    <row r="255" s="3" customFormat="1" ht="15.95" customHeight="1" spans="1:12">
      <c r="A255" s="8">
        <v>2</v>
      </c>
      <c r="B255" s="9" t="s">
        <v>478</v>
      </c>
      <c r="C255" s="9" t="s">
        <v>53</v>
      </c>
      <c r="D255" s="9" t="s">
        <v>476</v>
      </c>
      <c r="E255" s="9" t="s">
        <v>450</v>
      </c>
      <c r="F255" s="10" t="s">
        <v>479</v>
      </c>
      <c r="G255" s="10">
        <f>F255*0.4</f>
        <v>31.54</v>
      </c>
      <c r="H255" s="10">
        <v>76.7075</v>
      </c>
      <c r="I255" s="10">
        <f>H255*0.6</f>
        <v>46.0245</v>
      </c>
      <c r="J255" s="10">
        <f>G255+I255</f>
        <v>77.5645</v>
      </c>
      <c r="K255" s="9">
        <v>1</v>
      </c>
      <c r="L255" s="14"/>
    </row>
    <row r="256" s="3" customFormat="1" ht="15.95" customHeight="1" spans="1:12">
      <c r="A256" s="8">
        <v>3</v>
      </c>
      <c r="B256" s="9" t="s">
        <v>480</v>
      </c>
      <c r="C256" s="9" t="s">
        <v>53</v>
      </c>
      <c r="D256" s="9" t="s">
        <v>476</v>
      </c>
      <c r="E256" s="9" t="s">
        <v>450</v>
      </c>
      <c r="F256" s="10" t="s">
        <v>325</v>
      </c>
      <c r="G256" s="10">
        <f>F256*0.4</f>
        <v>29.22</v>
      </c>
      <c r="H256" s="10">
        <v>72.815</v>
      </c>
      <c r="I256" s="10">
        <f>H256*0.6</f>
        <v>43.689</v>
      </c>
      <c r="J256" s="10">
        <f>G256+I256</f>
        <v>72.909</v>
      </c>
      <c r="K256" s="9">
        <v>6</v>
      </c>
      <c r="L256" s="14"/>
    </row>
    <row r="257" s="3" customFormat="1" ht="15.95" customHeight="1" spans="1:12">
      <c r="A257" s="8">
        <v>4</v>
      </c>
      <c r="B257" s="9" t="s">
        <v>481</v>
      </c>
      <c r="C257" s="9" t="s">
        <v>53</v>
      </c>
      <c r="D257" s="9" t="s">
        <v>476</v>
      </c>
      <c r="E257" s="9" t="s">
        <v>450</v>
      </c>
      <c r="F257" s="10" t="s">
        <v>482</v>
      </c>
      <c r="G257" s="10">
        <f>F257*0.4</f>
        <v>29.08</v>
      </c>
      <c r="H257" s="10">
        <v>80.4475</v>
      </c>
      <c r="I257" s="10">
        <f>H257*0.6</f>
        <v>48.2685</v>
      </c>
      <c r="J257" s="10">
        <f>G257+I257</f>
        <v>77.3485</v>
      </c>
      <c r="K257" s="9">
        <v>2</v>
      </c>
      <c r="L257" s="14"/>
    </row>
    <row r="258" s="3" customFormat="1" ht="15.95" customHeight="1" spans="1:12">
      <c r="A258" s="8">
        <v>5</v>
      </c>
      <c r="B258" s="9" t="s">
        <v>483</v>
      </c>
      <c r="C258" s="9" t="s">
        <v>53</v>
      </c>
      <c r="D258" s="9" t="s">
        <v>476</v>
      </c>
      <c r="E258" s="9" t="s">
        <v>450</v>
      </c>
      <c r="F258" s="10" t="s">
        <v>484</v>
      </c>
      <c r="G258" s="10">
        <f>F258*0.4</f>
        <v>29.32</v>
      </c>
      <c r="H258" s="10">
        <v>76.035</v>
      </c>
      <c r="I258" s="10">
        <f>H258*0.6</f>
        <v>45.621</v>
      </c>
      <c r="J258" s="10">
        <f>G258+I258</f>
        <v>74.941</v>
      </c>
      <c r="K258" s="9">
        <v>4</v>
      </c>
      <c r="L258" s="14"/>
    </row>
    <row r="259" s="3" customFormat="1" ht="15.95" customHeight="1" spans="1:12">
      <c r="A259" s="8">
        <v>6</v>
      </c>
      <c r="B259" s="9" t="s">
        <v>485</v>
      </c>
      <c r="C259" s="9" t="s">
        <v>53</v>
      </c>
      <c r="D259" s="9" t="s">
        <v>476</v>
      </c>
      <c r="E259" s="9" t="s">
        <v>450</v>
      </c>
      <c r="F259" s="10" t="s">
        <v>486</v>
      </c>
      <c r="G259" s="10">
        <f>F259*0.4</f>
        <v>26.98</v>
      </c>
      <c r="H259" s="10">
        <v>80.51</v>
      </c>
      <c r="I259" s="10">
        <f>H259*0.6</f>
        <v>48.306</v>
      </c>
      <c r="J259" s="10">
        <f>G259+I259</f>
        <v>75.286</v>
      </c>
      <c r="K259" s="9">
        <v>3</v>
      </c>
      <c r="L259" s="14"/>
    </row>
    <row r="260" s="3" customFormat="1" ht="15.95" customHeight="1" spans="1:12">
      <c r="A260" s="8">
        <v>1</v>
      </c>
      <c r="B260" s="9" t="s">
        <v>487</v>
      </c>
      <c r="C260" s="9" t="s">
        <v>14</v>
      </c>
      <c r="D260" s="9" t="s">
        <v>488</v>
      </c>
      <c r="E260" s="9" t="s">
        <v>489</v>
      </c>
      <c r="F260" s="10" t="s">
        <v>490</v>
      </c>
      <c r="G260" s="10">
        <f>F260*0.4</f>
        <v>29.76</v>
      </c>
      <c r="H260" s="10">
        <v>78.4</v>
      </c>
      <c r="I260" s="10">
        <f>H260*0.6</f>
        <v>47.04</v>
      </c>
      <c r="J260" s="10">
        <f>G260+I260</f>
        <v>76.8</v>
      </c>
      <c r="K260" s="9">
        <v>23</v>
      </c>
      <c r="L260" s="14"/>
    </row>
    <row r="261" s="3" customFormat="1" ht="15.95" customHeight="1" spans="1:12">
      <c r="A261" s="8">
        <v>2</v>
      </c>
      <c r="B261" s="9" t="s">
        <v>491</v>
      </c>
      <c r="C261" s="9" t="s">
        <v>14</v>
      </c>
      <c r="D261" s="9" t="s">
        <v>488</v>
      </c>
      <c r="E261" s="9" t="s">
        <v>489</v>
      </c>
      <c r="F261" s="10" t="s">
        <v>19</v>
      </c>
      <c r="G261" s="10">
        <f>F261*0.4</f>
        <v>28.54</v>
      </c>
      <c r="H261" s="10">
        <v>80.6</v>
      </c>
      <c r="I261" s="10">
        <f>H261*0.6</f>
        <v>48.36</v>
      </c>
      <c r="J261" s="10">
        <f>G261+I261</f>
        <v>76.9</v>
      </c>
      <c r="K261" s="9">
        <v>22</v>
      </c>
      <c r="L261" s="14"/>
    </row>
    <row r="262" s="3" customFormat="1" ht="15.95" customHeight="1" spans="1:12">
      <c r="A262" s="8">
        <v>3</v>
      </c>
      <c r="B262" s="9" t="s">
        <v>492</v>
      </c>
      <c r="C262" s="9" t="s">
        <v>53</v>
      </c>
      <c r="D262" s="9" t="s">
        <v>488</v>
      </c>
      <c r="E262" s="9" t="s">
        <v>489</v>
      </c>
      <c r="F262" s="10" t="s">
        <v>493</v>
      </c>
      <c r="G262" s="10">
        <f>F262*0.4</f>
        <v>29.48</v>
      </c>
      <c r="H262" s="10">
        <v>85.6</v>
      </c>
      <c r="I262" s="10">
        <f>H262*0.6</f>
        <v>51.36</v>
      </c>
      <c r="J262" s="10">
        <f>G262+I262</f>
        <v>80.84</v>
      </c>
      <c r="K262" s="9">
        <v>8</v>
      </c>
      <c r="L262" s="14"/>
    </row>
    <row r="263" s="3" customFormat="1" ht="15.95" customHeight="1" spans="1:12">
      <c r="A263" s="8">
        <v>4</v>
      </c>
      <c r="B263" s="9" t="s">
        <v>494</v>
      </c>
      <c r="C263" s="9" t="s">
        <v>14</v>
      </c>
      <c r="D263" s="9" t="s">
        <v>488</v>
      </c>
      <c r="E263" s="9" t="s">
        <v>489</v>
      </c>
      <c r="F263" s="10" t="s">
        <v>495</v>
      </c>
      <c r="G263" s="10">
        <f>F263*0.4</f>
        <v>28.42</v>
      </c>
      <c r="H263" s="10">
        <v>83.2</v>
      </c>
      <c r="I263" s="10">
        <f>H263*0.6</f>
        <v>49.92</v>
      </c>
      <c r="J263" s="10">
        <f>G263+I263</f>
        <v>78.34</v>
      </c>
      <c r="K263" s="9">
        <v>15</v>
      </c>
      <c r="L263" s="14"/>
    </row>
    <row r="264" s="3" customFormat="1" ht="15.95" customHeight="1" spans="1:12">
      <c r="A264" s="8">
        <v>5</v>
      </c>
      <c r="B264" s="9" t="s">
        <v>496</v>
      </c>
      <c r="C264" s="9" t="s">
        <v>53</v>
      </c>
      <c r="D264" s="9" t="s">
        <v>488</v>
      </c>
      <c r="E264" s="9" t="s">
        <v>489</v>
      </c>
      <c r="F264" s="10" t="s">
        <v>497</v>
      </c>
      <c r="G264" s="10">
        <f>F264*0.4</f>
        <v>29.92</v>
      </c>
      <c r="H264" s="10">
        <v>84.4</v>
      </c>
      <c r="I264" s="10">
        <f>H264*0.6</f>
        <v>50.64</v>
      </c>
      <c r="J264" s="10">
        <f>G264+I264</f>
        <v>80.56</v>
      </c>
      <c r="K264" s="9">
        <v>9</v>
      </c>
      <c r="L264" s="14"/>
    </row>
    <row r="265" s="3" customFormat="1" ht="15.95" customHeight="1" spans="1:12">
      <c r="A265" s="8">
        <v>6</v>
      </c>
      <c r="B265" s="9" t="s">
        <v>498</v>
      </c>
      <c r="C265" s="9" t="s">
        <v>14</v>
      </c>
      <c r="D265" s="9" t="s">
        <v>488</v>
      </c>
      <c r="E265" s="9" t="s">
        <v>489</v>
      </c>
      <c r="F265" s="10" t="s">
        <v>499</v>
      </c>
      <c r="G265" s="10">
        <f>F265*0.4</f>
        <v>30.08</v>
      </c>
      <c r="H265" s="10">
        <v>85.4</v>
      </c>
      <c r="I265" s="10">
        <f>H265*0.6</f>
        <v>51.24</v>
      </c>
      <c r="J265" s="10">
        <f>G265+I265</f>
        <v>81.32</v>
      </c>
      <c r="K265" s="9">
        <v>3</v>
      </c>
      <c r="L265" s="14"/>
    </row>
    <row r="266" s="3" customFormat="1" ht="15.95" customHeight="1" spans="1:12">
      <c r="A266" s="8">
        <v>7</v>
      </c>
      <c r="B266" s="9" t="s">
        <v>500</v>
      </c>
      <c r="C266" s="9" t="s">
        <v>14</v>
      </c>
      <c r="D266" s="9" t="s">
        <v>488</v>
      </c>
      <c r="E266" s="9" t="s">
        <v>489</v>
      </c>
      <c r="F266" s="10" t="s">
        <v>213</v>
      </c>
      <c r="G266" s="10">
        <f>F266*0.4</f>
        <v>30.66</v>
      </c>
      <c r="H266" s="10">
        <v>84</v>
      </c>
      <c r="I266" s="10">
        <f>H266*0.6</f>
        <v>50.4</v>
      </c>
      <c r="J266" s="10">
        <f>G266+I266</f>
        <v>81.06</v>
      </c>
      <c r="K266" s="9">
        <v>7</v>
      </c>
      <c r="L266" s="14"/>
    </row>
    <row r="267" s="3" customFormat="1" ht="15.95" customHeight="1" spans="1:12">
      <c r="A267" s="8">
        <v>8</v>
      </c>
      <c r="B267" s="9" t="s">
        <v>501</v>
      </c>
      <c r="C267" s="9" t="s">
        <v>14</v>
      </c>
      <c r="D267" s="9" t="s">
        <v>488</v>
      </c>
      <c r="E267" s="9" t="s">
        <v>489</v>
      </c>
      <c r="F267" s="10" t="s">
        <v>502</v>
      </c>
      <c r="G267" s="10">
        <f>F267*0.4</f>
        <v>29.6</v>
      </c>
      <c r="H267" s="10">
        <v>82</v>
      </c>
      <c r="I267" s="10">
        <f>H267*0.6</f>
        <v>49.2</v>
      </c>
      <c r="J267" s="10">
        <f>G267+I267</f>
        <v>78.8</v>
      </c>
      <c r="K267" s="9">
        <v>13</v>
      </c>
      <c r="L267" s="14"/>
    </row>
    <row r="268" s="3" customFormat="1" ht="15.95" customHeight="1" spans="1:12">
      <c r="A268" s="8">
        <v>9</v>
      </c>
      <c r="B268" s="9" t="s">
        <v>503</v>
      </c>
      <c r="C268" s="9" t="s">
        <v>14</v>
      </c>
      <c r="D268" s="9" t="s">
        <v>488</v>
      </c>
      <c r="E268" s="9" t="s">
        <v>489</v>
      </c>
      <c r="F268" s="10" t="s">
        <v>174</v>
      </c>
      <c r="G268" s="10">
        <f>F268*0.4</f>
        <v>31.32</v>
      </c>
      <c r="H268" s="10">
        <v>83.2</v>
      </c>
      <c r="I268" s="10">
        <f>H268*0.6</f>
        <v>49.92</v>
      </c>
      <c r="J268" s="10">
        <f>G268+I268</f>
        <v>81.24</v>
      </c>
      <c r="K268" s="9">
        <v>5</v>
      </c>
      <c r="L268" s="14"/>
    </row>
    <row r="269" s="3" customFormat="1" ht="15.95" customHeight="1" spans="1:12">
      <c r="A269" s="8">
        <v>10</v>
      </c>
      <c r="B269" s="9" t="s">
        <v>504</v>
      </c>
      <c r="C269" s="9" t="s">
        <v>14</v>
      </c>
      <c r="D269" s="9" t="s">
        <v>488</v>
      </c>
      <c r="E269" s="9" t="s">
        <v>489</v>
      </c>
      <c r="F269" s="10" t="s">
        <v>505</v>
      </c>
      <c r="G269" s="10">
        <f>F269*0.4</f>
        <v>31.7</v>
      </c>
      <c r="H269" s="10">
        <v>85</v>
      </c>
      <c r="I269" s="10">
        <f>H269*0.6</f>
        <v>51</v>
      </c>
      <c r="J269" s="10">
        <f>G269+I269</f>
        <v>82.7</v>
      </c>
      <c r="K269" s="9">
        <v>2</v>
      </c>
      <c r="L269" s="14"/>
    </row>
    <row r="270" s="3" customFormat="1" ht="15.95" customHeight="1" spans="1:12">
      <c r="A270" s="8">
        <v>11</v>
      </c>
      <c r="B270" s="9" t="s">
        <v>506</v>
      </c>
      <c r="C270" s="9" t="s">
        <v>14</v>
      </c>
      <c r="D270" s="9" t="s">
        <v>488</v>
      </c>
      <c r="E270" s="9" t="s">
        <v>489</v>
      </c>
      <c r="F270" s="10" t="s">
        <v>502</v>
      </c>
      <c r="G270" s="10">
        <f>F270*0.4</f>
        <v>29.6</v>
      </c>
      <c r="H270" s="10">
        <v>84.6</v>
      </c>
      <c r="I270" s="10">
        <f>H270*0.6</f>
        <v>50.76</v>
      </c>
      <c r="J270" s="10">
        <f>G270+I270</f>
        <v>80.36</v>
      </c>
      <c r="K270" s="9">
        <v>10</v>
      </c>
      <c r="L270" s="14"/>
    </row>
    <row r="271" s="3" customFormat="1" ht="15.95" customHeight="1" spans="1:12">
      <c r="A271" s="8">
        <v>12</v>
      </c>
      <c r="B271" s="9" t="s">
        <v>507</v>
      </c>
      <c r="C271" s="9" t="s">
        <v>53</v>
      </c>
      <c r="D271" s="9" t="s">
        <v>488</v>
      </c>
      <c r="E271" s="9" t="s">
        <v>489</v>
      </c>
      <c r="F271" s="10" t="s">
        <v>508</v>
      </c>
      <c r="G271" s="10">
        <f>F271*0.4</f>
        <v>29.38</v>
      </c>
      <c r="H271" s="10">
        <v>86.4</v>
      </c>
      <c r="I271" s="10">
        <f>H271*0.6</f>
        <v>51.84</v>
      </c>
      <c r="J271" s="10">
        <f>G271+I271</f>
        <v>81.22</v>
      </c>
      <c r="K271" s="9">
        <v>6</v>
      </c>
      <c r="L271" s="14"/>
    </row>
    <row r="272" s="3" customFormat="1" ht="15.95" customHeight="1" spans="1:12">
      <c r="A272" s="8">
        <v>13</v>
      </c>
      <c r="B272" s="9" t="s">
        <v>509</v>
      </c>
      <c r="C272" s="9" t="s">
        <v>14</v>
      </c>
      <c r="D272" s="9" t="s">
        <v>488</v>
      </c>
      <c r="E272" s="9" t="s">
        <v>489</v>
      </c>
      <c r="F272" s="10" t="s">
        <v>510</v>
      </c>
      <c r="G272" s="10">
        <f>F272*0.4</f>
        <v>28.4</v>
      </c>
      <c r="H272" s="10">
        <v>79.8</v>
      </c>
      <c r="I272" s="10">
        <f>H272*0.6</f>
        <v>47.88</v>
      </c>
      <c r="J272" s="10">
        <f>G272+I272</f>
        <v>76.28</v>
      </c>
      <c r="K272" s="9">
        <v>25</v>
      </c>
      <c r="L272" s="14"/>
    </row>
    <row r="273" s="3" customFormat="1" ht="15.95" customHeight="1" spans="1:12">
      <c r="A273" s="8">
        <v>14</v>
      </c>
      <c r="B273" s="9" t="s">
        <v>511</v>
      </c>
      <c r="C273" s="9" t="s">
        <v>14</v>
      </c>
      <c r="D273" s="9" t="s">
        <v>488</v>
      </c>
      <c r="E273" s="9" t="s">
        <v>489</v>
      </c>
      <c r="F273" s="10" t="s">
        <v>415</v>
      </c>
      <c r="G273" s="10">
        <f>F273*0.4</f>
        <v>30.16</v>
      </c>
      <c r="H273" s="10">
        <v>85.2</v>
      </c>
      <c r="I273" s="10">
        <f>H273*0.6</f>
        <v>51.12</v>
      </c>
      <c r="J273" s="10">
        <f>G273+I273</f>
        <v>81.28</v>
      </c>
      <c r="K273" s="9">
        <v>4</v>
      </c>
      <c r="L273" s="14"/>
    </row>
    <row r="274" s="3" customFormat="1" ht="15.95" customHeight="1" spans="1:12">
      <c r="A274" s="8">
        <v>15</v>
      </c>
      <c r="B274" s="9" t="s">
        <v>512</v>
      </c>
      <c r="C274" s="9" t="s">
        <v>53</v>
      </c>
      <c r="D274" s="9" t="s">
        <v>488</v>
      </c>
      <c r="E274" s="9" t="s">
        <v>489</v>
      </c>
      <c r="F274" s="10" t="s">
        <v>355</v>
      </c>
      <c r="G274" s="10">
        <f>F274*0.4</f>
        <v>28.72</v>
      </c>
      <c r="H274" s="10">
        <v>79.2</v>
      </c>
      <c r="I274" s="10">
        <f>H274*0.6</f>
        <v>47.52</v>
      </c>
      <c r="J274" s="10">
        <f>G274+I274</f>
        <v>76.24</v>
      </c>
      <c r="K274" s="9">
        <v>26</v>
      </c>
      <c r="L274" s="14"/>
    </row>
    <row r="275" s="3" customFormat="1" ht="15.95" customHeight="1" spans="1:12">
      <c r="A275" s="8">
        <v>16</v>
      </c>
      <c r="B275" s="9" t="s">
        <v>513</v>
      </c>
      <c r="C275" s="9" t="s">
        <v>53</v>
      </c>
      <c r="D275" s="9" t="s">
        <v>488</v>
      </c>
      <c r="E275" s="9" t="s">
        <v>489</v>
      </c>
      <c r="F275" s="10" t="s">
        <v>514</v>
      </c>
      <c r="G275" s="10">
        <f>F275*0.4</f>
        <v>29.28</v>
      </c>
      <c r="H275" s="10">
        <v>80.8</v>
      </c>
      <c r="I275" s="10">
        <f>H275*0.6</f>
        <v>48.48</v>
      </c>
      <c r="J275" s="10">
        <f>G275+I275</f>
        <v>77.76</v>
      </c>
      <c r="K275" s="9">
        <v>20</v>
      </c>
      <c r="L275" s="14"/>
    </row>
    <row r="276" s="3" customFormat="1" ht="15.95" customHeight="1" spans="1:12">
      <c r="A276" s="8">
        <v>17</v>
      </c>
      <c r="B276" s="9" t="s">
        <v>515</v>
      </c>
      <c r="C276" s="9" t="s">
        <v>53</v>
      </c>
      <c r="D276" s="9" t="s">
        <v>488</v>
      </c>
      <c r="E276" s="9" t="s">
        <v>489</v>
      </c>
      <c r="F276" s="10" t="s">
        <v>516</v>
      </c>
      <c r="G276" s="10">
        <f>F276*0.4</f>
        <v>29.04</v>
      </c>
      <c r="H276" s="10">
        <v>81.4</v>
      </c>
      <c r="I276" s="10">
        <f>H276*0.6</f>
        <v>48.84</v>
      </c>
      <c r="J276" s="10">
        <f>G276+I276</f>
        <v>77.88</v>
      </c>
      <c r="K276" s="9">
        <v>19</v>
      </c>
      <c r="L276" s="14"/>
    </row>
    <row r="277" s="3" customFormat="1" ht="15.95" customHeight="1" spans="1:12">
      <c r="A277" s="8">
        <v>18</v>
      </c>
      <c r="B277" s="9" t="s">
        <v>517</v>
      </c>
      <c r="C277" s="9" t="s">
        <v>53</v>
      </c>
      <c r="D277" s="9" t="s">
        <v>488</v>
      </c>
      <c r="E277" s="9" t="s">
        <v>489</v>
      </c>
      <c r="F277" s="10" t="s">
        <v>518</v>
      </c>
      <c r="G277" s="10">
        <f>F277*0.4</f>
        <v>32.06</v>
      </c>
      <c r="H277" s="10">
        <v>85</v>
      </c>
      <c r="I277" s="10">
        <f>H277*0.6</f>
        <v>51</v>
      </c>
      <c r="J277" s="10">
        <f>G277+I277</f>
        <v>83.06</v>
      </c>
      <c r="K277" s="9">
        <v>1</v>
      </c>
      <c r="L277" s="14"/>
    </row>
    <row r="278" s="3" customFormat="1" ht="15.95" customHeight="1" spans="1:12">
      <c r="A278" s="8">
        <v>19</v>
      </c>
      <c r="B278" s="9" t="s">
        <v>519</v>
      </c>
      <c r="C278" s="9" t="s">
        <v>14</v>
      </c>
      <c r="D278" s="9" t="s">
        <v>488</v>
      </c>
      <c r="E278" s="9" t="s">
        <v>489</v>
      </c>
      <c r="F278" s="10" t="s">
        <v>520</v>
      </c>
      <c r="G278" s="10">
        <f>F278*0.4</f>
        <v>29.64</v>
      </c>
      <c r="H278" s="10">
        <v>83.8</v>
      </c>
      <c r="I278" s="10">
        <f>H278*0.6</f>
        <v>50.28</v>
      </c>
      <c r="J278" s="10">
        <f>G278+I278</f>
        <v>79.92</v>
      </c>
      <c r="K278" s="9">
        <v>11</v>
      </c>
      <c r="L278" s="14"/>
    </row>
    <row r="279" s="3" customFormat="1" ht="15.95" customHeight="1" spans="1:12">
      <c r="A279" s="8">
        <v>20</v>
      </c>
      <c r="B279" s="9" t="s">
        <v>521</v>
      </c>
      <c r="C279" s="9" t="s">
        <v>53</v>
      </c>
      <c r="D279" s="9" t="s">
        <v>488</v>
      </c>
      <c r="E279" s="9" t="s">
        <v>489</v>
      </c>
      <c r="F279" s="10" t="s">
        <v>522</v>
      </c>
      <c r="G279" s="10">
        <f>F279*0.4</f>
        <v>30.28</v>
      </c>
      <c r="H279" s="10">
        <v>82</v>
      </c>
      <c r="I279" s="10">
        <f>H279*0.6</f>
        <v>49.2</v>
      </c>
      <c r="J279" s="10">
        <f>G279+I279</f>
        <v>79.48</v>
      </c>
      <c r="K279" s="9">
        <v>12</v>
      </c>
      <c r="L279" s="14"/>
    </row>
    <row r="280" s="3" customFormat="1" ht="15.95" customHeight="1" spans="1:12">
      <c r="A280" s="8">
        <v>21</v>
      </c>
      <c r="B280" s="9" t="s">
        <v>523</v>
      </c>
      <c r="C280" s="9" t="s">
        <v>53</v>
      </c>
      <c r="D280" s="9" t="s">
        <v>488</v>
      </c>
      <c r="E280" s="9" t="s">
        <v>489</v>
      </c>
      <c r="F280" s="10" t="s">
        <v>524</v>
      </c>
      <c r="G280" s="10">
        <f>F280*0.4</f>
        <v>29.36</v>
      </c>
      <c r="H280" s="10">
        <v>80.6</v>
      </c>
      <c r="I280" s="10">
        <f>H280*0.6</f>
        <v>48.36</v>
      </c>
      <c r="J280" s="10">
        <f>G280+I280</f>
        <v>77.72</v>
      </c>
      <c r="K280" s="9">
        <v>21</v>
      </c>
      <c r="L280" s="14"/>
    </row>
    <row r="281" s="3" customFormat="1" ht="15.95" customHeight="1" spans="1:12">
      <c r="A281" s="8">
        <v>22</v>
      </c>
      <c r="B281" s="9" t="s">
        <v>525</v>
      </c>
      <c r="C281" s="9" t="s">
        <v>14</v>
      </c>
      <c r="D281" s="9" t="s">
        <v>488</v>
      </c>
      <c r="E281" s="9" t="s">
        <v>489</v>
      </c>
      <c r="F281" s="10" t="s">
        <v>526</v>
      </c>
      <c r="G281" s="10">
        <f>F281*0.4</f>
        <v>28.38</v>
      </c>
      <c r="H281" s="10">
        <v>82.6</v>
      </c>
      <c r="I281" s="10">
        <f>H281*0.6</f>
        <v>49.56</v>
      </c>
      <c r="J281" s="10">
        <f>G281+I281</f>
        <v>77.94</v>
      </c>
      <c r="K281" s="9">
        <v>18</v>
      </c>
      <c r="L281" s="14"/>
    </row>
    <row r="282" s="3" customFormat="1" ht="15.95" customHeight="1" spans="1:12">
      <c r="A282" s="8">
        <v>23</v>
      </c>
      <c r="B282" s="9" t="s">
        <v>527</v>
      </c>
      <c r="C282" s="9" t="s">
        <v>14</v>
      </c>
      <c r="D282" s="9" t="s">
        <v>488</v>
      </c>
      <c r="E282" s="9" t="s">
        <v>489</v>
      </c>
      <c r="F282" s="10" t="s">
        <v>411</v>
      </c>
      <c r="G282" s="10">
        <f>F282*0.4</f>
        <v>29.66</v>
      </c>
      <c r="H282" s="10">
        <v>81.6</v>
      </c>
      <c r="I282" s="10">
        <f>H282*0.6</f>
        <v>48.96</v>
      </c>
      <c r="J282" s="10">
        <f>G282+I282</f>
        <v>78.62</v>
      </c>
      <c r="K282" s="9">
        <v>14</v>
      </c>
      <c r="L282" s="14"/>
    </row>
    <row r="283" s="3" customFormat="1" ht="15.95" customHeight="1" spans="1:12">
      <c r="A283" s="8">
        <v>24</v>
      </c>
      <c r="B283" s="9" t="s">
        <v>528</v>
      </c>
      <c r="C283" s="9" t="s">
        <v>14</v>
      </c>
      <c r="D283" s="9" t="s">
        <v>488</v>
      </c>
      <c r="E283" s="9" t="s">
        <v>489</v>
      </c>
      <c r="F283" s="10" t="s">
        <v>529</v>
      </c>
      <c r="G283" s="10">
        <f>F283*0.4</f>
        <v>29.46</v>
      </c>
      <c r="H283" s="10">
        <v>81.4</v>
      </c>
      <c r="I283" s="10">
        <f>H283*0.6</f>
        <v>48.84</v>
      </c>
      <c r="J283" s="10">
        <f>G283+I283</f>
        <v>78.3</v>
      </c>
      <c r="K283" s="9">
        <v>16</v>
      </c>
      <c r="L283" s="14"/>
    </row>
    <row r="284" s="3" customFormat="1" ht="15.95" customHeight="1" spans="1:12">
      <c r="A284" s="8">
        <v>25</v>
      </c>
      <c r="B284" s="9" t="s">
        <v>530</v>
      </c>
      <c r="C284" s="9" t="s">
        <v>53</v>
      </c>
      <c r="D284" s="9" t="s">
        <v>488</v>
      </c>
      <c r="E284" s="9" t="s">
        <v>489</v>
      </c>
      <c r="F284" s="10" t="s">
        <v>330</v>
      </c>
      <c r="G284" s="10">
        <f>F284*0.4</f>
        <v>28.62</v>
      </c>
      <c r="H284" s="10">
        <v>76.6</v>
      </c>
      <c r="I284" s="10">
        <f>H284*0.6</f>
        <v>45.96</v>
      </c>
      <c r="J284" s="10">
        <f>G284+I284</f>
        <v>74.58</v>
      </c>
      <c r="K284" s="9">
        <v>27</v>
      </c>
      <c r="L284" s="14"/>
    </row>
    <row r="285" s="3" customFormat="1" ht="15.95" customHeight="1" spans="1:12">
      <c r="A285" s="8">
        <v>26</v>
      </c>
      <c r="B285" s="9" t="s">
        <v>531</v>
      </c>
      <c r="C285" s="9" t="s">
        <v>14</v>
      </c>
      <c r="D285" s="9" t="s">
        <v>488</v>
      </c>
      <c r="E285" s="9" t="s">
        <v>489</v>
      </c>
      <c r="F285" s="10" t="s">
        <v>532</v>
      </c>
      <c r="G285" s="10">
        <f>F285*0.4</f>
        <v>28.92</v>
      </c>
      <c r="H285" s="10">
        <v>79.8</v>
      </c>
      <c r="I285" s="10">
        <f>H285*0.6</f>
        <v>47.88</v>
      </c>
      <c r="J285" s="10">
        <f>G285+I285</f>
        <v>76.8</v>
      </c>
      <c r="K285" s="9">
        <v>23</v>
      </c>
      <c r="L285" s="14"/>
    </row>
    <row r="286" s="3" customFormat="1" ht="15.95" customHeight="1" spans="1:12">
      <c r="A286" s="8">
        <v>27</v>
      </c>
      <c r="B286" s="9" t="s">
        <v>533</v>
      </c>
      <c r="C286" s="9" t="s">
        <v>14</v>
      </c>
      <c r="D286" s="9" t="s">
        <v>488</v>
      </c>
      <c r="E286" s="9" t="s">
        <v>489</v>
      </c>
      <c r="F286" s="10" t="s">
        <v>534</v>
      </c>
      <c r="G286" s="10">
        <f>F286*0.4</f>
        <v>30.76</v>
      </c>
      <c r="H286" s="10">
        <v>78.8</v>
      </c>
      <c r="I286" s="10">
        <f>H286*0.6</f>
        <v>47.28</v>
      </c>
      <c r="J286" s="10">
        <f>G286+I286</f>
        <v>78.04</v>
      </c>
      <c r="K286" s="9">
        <v>17</v>
      </c>
      <c r="L286" s="14"/>
    </row>
    <row r="287" s="3" customFormat="1" ht="15.95" customHeight="1" spans="1:12">
      <c r="A287" s="8">
        <v>1</v>
      </c>
      <c r="B287" s="9" t="s">
        <v>535</v>
      </c>
      <c r="C287" s="9" t="s">
        <v>14</v>
      </c>
      <c r="D287" s="9" t="s">
        <v>536</v>
      </c>
      <c r="E287" s="9" t="s">
        <v>450</v>
      </c>
      <c r="F287" s="10" t="s">
        <v>537</v>
      </c>
      <c r="G287" s="10">
        <f>F287*0.4</f>
        <v>27.38</v>
      </c>
      <c r="H287" s="10">
        <v>83</v>
      </c>
      <c r="I287" s="10">
        <f>H287*0.6</f>
        <v>49.8</v>
      </c>
      <c r="J287" s="10">
        <f>G287+I287</f>
        <v>77.18</v>
      </c>
      <c r="K287" s="9">
        <v>4</v>
      </c>
      <c r="L287" s="14"/>
    </row>
    <row r="288" s="3" customFormat="1" ht="15.95" customHeight="1" spans="1:12">
      <c r="A288" s="8">
        <v>2</v>
      </c>
      <c r="B288" s="9" t="s">
        <v>538</v>
      </c>
      <c r="C288" s="9" t="s">
        <v>14</v>
      </c>
      <c r="D288" s="9" t="s">
        <v>536</v>
      </c>
      <c r="E288" s="9" t="s">
        <v>450</v>
      </c>
      <c r="F288" s="10" t="s">
        <v>539</v>
      </c>
      <c r="G288" s="10">
        <f>F288*0.4</f>
        <v>28.7</v>
      </c>
      <c r="H288" s="10">
        <v>83</v>
      </c>
      <c r="I288" s="10">
        <f>H288*0.6</f>
        <v>49.8</v>
      </c>
      <c r="J288" s="10">
        <f>G288+I288</f>
        <v>78.5</v>
      </c>
      <c r="K288" s="9">
        <v>2</v>
      </c>
      <c r="L288" s="14"/>
    </row>
    <row r="289" s="3" customFormat="1" ht="15.95" customHeight="1" spans="1:12">
      <c r="A289" s="8">
        <v>3</v>
      </c>
      <c r="B289" s="9" t="s">
        <v>540</v>
      </c>
      <c r="C289" s="9" t="s">
        <v>14</v>
      </c>
      <c r="D289" s="9" t="s">
        <v>536</v>
      </c>
      <c r="E289" s="9" t="s">
        <v>450</v>
      </c>
      <c r="F289" s="10" t="s">
        <v>541</v>
      </c>
      <c r="G289" s="10">
        <f>F289*0.4</f>
        <v>31.68</v>
      </c>
      <c r="H289" s="10">
        <v>81.2</v>
      </c>
      <c r="I289" s="10">
        <f>H289*0.6</f>
        <v>48.72</v>
      </c>
      <c r="J289" s="10">
        <f>G289+I289</f>
        <v>80.4</v>
      </c>
      <c r="K289" s="9">
        <v>1</v>
      </c>
      <c r="L289" s="14"/>
    </row>
    <row r="290" s="3" customFormat="1" ht="15.95" customHeight="1" spans="1:12">
      <c r="A290" s="8">
        <v>4</v>
      </c>
      <c r="B290" s="9" t="s">
        <v>542</v>
      </c>
      <c r="C290" s="9" t="s">
        <v>53</v>
      </c>
      <c r="D290" s="9" t="s">
        <v>536</v>
      </c>
      <c r="E290" s="9" t="s">
        <v>450</v>
      </c>
      <c r="F290" s="10" t="s">
        <v>543</v>
      </c>
      <c r="G290" s="10">
        <f>F290*0.4</f>
        <v>28.46</v>
      </c>
      <c r="H290" s="10">
        <v>82.2</v>
      </c>
      <c r="I290" s="10">
        <f>H290*0.6</f>
        <v>49.32</v>
      </c>
      <c r="J290" s="10">
        <f>G290+I290</f>
        <v>77.78</v>
      </c>
      <c r="K290" s="9">
        <v>3</v>
      </c>
      <c r="L290" s="14"/>
    </row>
    <row r="291" s="3" customFormat="1" ht="15.95" customHeight="1" spans="1:12">
      <c r="A291" s="8">
        <v>5</v>
      </c>
      <c r="B291" s="9" t="s">
        <v>544</v>
      </c>
      <c r="C291" s="9" t="s">
        <v>53</v>
      </c>
      <c r="D291" s="9" t="s">
        <v>536</v>
      </c>
      <c r="E291" s="9" t="s">
        <v>450</v>
      </c>
      <c r="F291" s="10" t="s">
        <v>321</v>
      </c>
      <c r="G291" s="10">
        <f>F291*0.4</f>
        <v>28.24</v>
      </c>
      <c r="H291" s="10">
        <v>80</v>
      </c>
      <c r="I291" s="10">
        <f>H291*0.6</f>
        <v>48</v>
      </c>
      <c r="J291" s="10">
        <f>G291+I291</f>
        <v>76.24</v>
      </c>
      <c r="K291" s="9">
        <v>5</v>
      </c>
      <c r="L291" s="14"/>
    </row>
    <row r="292" s="3" customFormat="1" ht="15.95" customHeight="1" spans="1:12">
      <c r="A292" s="8" t="s">
        <v>244</v>
      </c>
      <c r="B292" s="9" t="s">
        <v>545</v>
      </c>
      <c r="C292" s="9" t="s">
        <v>14</v>
      </c>
      <c r="D292" s="9" t="s">
        <v>536</v>
      </c>
      <c r="E292" s="9" t="s">
        <v>450</v>
      </c>
      <c r="F292" s="10" t="s">
        <v>499</v>
      </c>
      <c r="G292" s="10">
        <f>F292*0.4</f>
        <v>30.08</v>
      </c>
      <c r="H292" s="10">
        <v>0</v>
      </c>
      <c r="I292" s="10">
        <f>H292*0.6</f>
        <v>0</v>
      </c>
      <c r="J292" s="10">
        <f>G292+I292</f>
        <v>30.08</v>
      </c>
      <c r="K292" s="9">
        <v>6</v>
      </c>
      <c r="L292" s="14"/>
    </row>
    <row r="293" s="3" customFormat="1" ht="15.95" customHeight="1" spans="1:12">
      <c r="A293" s="8">
        <v>1</v>
      </c>
      <c r="B293" s="9" t="s">
        <v>546</v>
      </c>
      <c r="C293" s="9" t="s">
        <v>14</v>
      </c>
      <c r="D293" s="9" t="s">
        <v>547</v>
      </c>
      <c r="E293" s="9" t="s">
        <v>302</v>
      </c>
      <c r="F293" s="10" t="s">
        <v>548</v>
      </c>
      <c r="G293" s="10">
        <f>F293*0.4</f>
        <v>25.62</v>
      </c>
      <c r="H293" s="10">
        <v>81.8</v>
      </c>
      <c r="I293" s="10">
        <f>H293*0.6</f>
        <v>49.08</v>
      </c>
      <c r="J293" s="10">
        <f>G293+I293</f>
        <v>74.7</v>
      </c>
      <c r="K293" s="9">
        <v>2</v>
      </c>
      <c r="L293" s="14"/>
    </row>
    <row r="294" s="3" customFormat="1" ht="15.95" customHeight="1" spans="1:12">
      <c r="A294" s="8">
        <v>2</v>
      </c>
      <c r="B294" s="9" t="s">
        <v>549</v>
      </c>
      <c r="C294" s="9" t="s">
        <v>14</v>
      </c>
      <c r="D294" s="9" t="s">
        <v>547</v>
      </c>
      <c r="E294" s="9" t="s">
        <v>302</v>
      </c>
      <c r="F294" s="10" t="s">
        <v>115</v>
      </c>
      <c r="G294" s="10">
        <f>F294*0.4</f>
        <v>26.68</v>
      </c>
      <c r="H294" s="10">
        <v>83.92</v>
      </c>
      <c r="I294" s="10">
        <f>H294*0.6</f>
        <v>50.352</v>
      </c>
      <c r="J294" s="10">
        <f>G294+I294</f>
        <v>77.032</v>
      </c>
      <c r="K294" s="9">
        <v>1</v>
      </c>
      <c r="L294" s="14"/>
    </row>
    <row r="295" s="3" customFormat="1" ht="15.95" customHeight="1" spans="1:12">
      <c r="A295" s="8">
        <v>3</v>
      </c>
      <c r="B295" s="9" t="s">
        <v>550</v>
      </c>
      <c r="C295" s="9" t="s">
        <v>14</v>
      </c>
      <c r="D295" s="9" t="s">
        <v>547</v>
      </c>
      <c r="E295" s="9" t="s">
        <v>302</v>
      </c>
      <c r="F295" s="10" t="s">
        <v>368</v>
      </c>
      <c r="G295" s="10">
        <f>F295*0.4</f>
        <v>27.48</v>
      </c>
      <c r="H295" s="10">
        <v>74.94</v>
      </c>
      <c r="I295" s="10">
        <f>H295*0.6</f>
        <v>44.964</v>
      </c>
      <c r="J295" s="10">
        <f>G295+I295</f>
        <v>72.444</v>
      </c>
      <c r="K295" s="9">
        <v>3</v>
      </c>
      <c r="L295" s="14"/>
    </row>
    <row r="296" s="3" customFormat="1" ht="15.95" customHeight="1" spans="1:12">
      <c r="A296" s="8">
        <v>1</v>
      </c>
      <c r="B296" s="9" t="s">
        <v>551</v>
      </c>
      <c r="C296" s="9" t="s">
        <v>53</v>
      </c>
      <c r="D296" s="9" t="s">
        <v>552</v>
      </c>
      <c r="E296" s="9" t="s">
        <v>249</v>
      </c>
      <c r="F296" s="10" t="s">
        <v>486</v>
      </c>
      <c r="G296" s="10">
        <f>F296*0.4</f>
        <v>26.98</v>
      </c>
      <c r="H296" s="10">
        <v>84</v>
      </c>
      <c r="I296" s="10">
        <f>H296*0.6</f>
        <v>50.4</v>
      </c>
      <c r="J296" s="10">
        <f>G296+I296</f>
        <v>77.38</v>
      </c>
      <c r="K296" s="9">
        <v>3</v>
      </c>
      <c r="L296" s="14"/>
    </row>
    <row r="297" s="3" customFormat="1" ht="15" customHeight="1" spans="1:12">
      <c r="A297" s="8">
        <v>2</v>
      </c>
      <c r="B297" s="9" t="s">
        <v>553</v>
      </c>
      <c r="C297" s="9" t="s">
        <v>14</v>
      </c>
      <c r="D297" s="9" t="s">
        <v>552</v>
      </c>
      <c r="E297" s="9" t="s">
        <v>249</v>
      </c>
      <c r="F297" s="10" t="s">
        <v>554</v>
      </c>
      <c r="G297" s="10">
        <f>F297*0.4</f>
        <v>29.86</v>
      </c>
      <c r="H297" s="10">
        <v>76.8</v>
      </c>
      <c r="I297" s="10">
        <f>H297*0.6</f>
        <v>46.08</v>
      </c>
      <c r="J297" s="10">
        <f>G297+I297</f>
        <v>75.94</v>
      </c>
      <c r="K297" s="9">
        <v>5</v>
      </c>
      <c r="L297" s="14"/>
    </row>
    <row r="298" s="3" customFormat="1" ht="15.95" customHeight="1" spans="1:12">
      <c r="A298" s="8">
        <v>3</v>
      </c>
      <c r="B298" s="9" t="s">
        <v>555</v>
      </c>
      <c r="C298" s="9" t="s">
        <v>14</v>
      </c>
      <c r="D298" s="9" t="s">
        <v>552</v>
      </c>
      <c r="E298" s="9" t="s">
        <v>249</v>
      </c>
      <c r="F298" s="10" t="s">
        <v>556</v>
      </c>
      <c r="G298" s="10">
        <f>F298*0.4</f>
        <v>26.48</v>
      </c>
      <c r="H298" s="10">
        <v>76</v>
      </c>
      <c r="I298" s="10">
        <f>H298*0.6</f>
        <v>45.6</v>
      </c>
      <c r="J298" s="10">
        <f>G298+I298</f>
        <v>72.08</v>
      </c>
      <c r="K298" s="9">
        <v>8</v>
      </c>
      <c r="L298" s="14"/>
    </row>
    <row r="299" s="3" customFormat="1" ht="15.95" customHeight="1" spans="1:12">
      <c r="A299" s="8">
        <v>4</v>
      </c>
      <c r="B299" s="9" t="s">
        <v>557</v>
      </c>
      <c r="C299" s="9" t="s">
        <v>14</v>
      </c>
      <c r="D299" s="9" t="s">
        <v>552</v>
      </c>
      <c r="E299" s="9" t="s">
        <v>249</v>
      </c>
      <c r="F299" s="10" t="s">
        <v>558</v>
      </c>
      <c r="G299" s="10">
        <f>F299*0.4</f>
        <v>27.18</v>
      </c>
      <c r="H299" s="10">
        <v>83.8</v>
      </c>
      <c r="I299" s="10">
        <f>H299*0.6</f>
        <v>50.28</v>
      </c>
      <c r="J299" s="10">
        <f>G299+I299</f>
        <v>77.46</v>
      </c>
      <c r="K299" s="9">
        <v>2</v>
      </c>
      <c r="L299" s="14"/>
    </row>
    <row r="300" s="3" customFormat="1" ht="15.95" customHeight="1" spans="1:12">
      <c r="A300" s="8">
        <v>5</v>
      </c>
      <c r="B300" s="9" t="s">
        <v>559</v>
      </c>
      <c r="C300" s="9" t="s">
        <v>14</v>
      </c>
      <c r="D300" s="9" t="s">
        <v>552</v>
      </c>
      <c r="E300" s="9" t="s">
        <v>249</v>
      </c>
      <c r="F300" s="10" t="s">
        <v>347</v>
      </c>
      <c r="G300" s="10">
        <f>F300*0.4</f>
        <v>29.44</v>
      </c>
      <c r="H300" s="10">
        <v>82</v>
      </c>
      <c r="I300" s="10">
        <f>H300*0.6</f>
        <v>49.2</v>
      </c>
      <c r="J300" s="10">
        <f>G300+I300</f>
        <v>78.64</v>
      </c>
      <c r="K300" s="9">
        <v>1</v>
      </c>
      <c r="L300" s="14"/>
    </row>
    <row r="301" s="3" customFormat="1" ht="15.95" customHeight="1" spans="1:12">
      <c r="A301" s="8">
        <v>6</v>
      </c>
      <c r="B301" s="9" t="s">
        <v>560</v>
      </c>
      <c r="C301" s="9" t="s">
        <v>14</v>
      </c>
      <c r="D301" s="9" t="s">
        <v>552</v>
      </c>
      <c r="E301" s="9" t="s">
        <v>249</v>
      </c>
      <c r="F301" s="10" t="s">
        <v>561</v>
      </c>
      <c r="G301" s="10">
        <f>F301*0.4</f>
        <v>27.22</v>
      </c>
      <c r="H301" s="10">
        <v>81.2</v>
      </c>
      <c r="I301" s="10">
        <f>H301*0.6</f>
        <v>48.72</v>
      </c>
      <c r="J301" s="10">
        <f>G301+I301</f>
        <v>75.94</v>
      </c>
      <c r="K301" s="9">
        <v>6</v>
      </c>
      <c r="L301" s="14"/>
    </row>
    <row r="302" s="3" customFormat="1" ht="15.95" customHeight="1" spans="1:12">
      <c r="A302" s="8">
        <v>7</v>
      </c>
      <c r="B302" s="9" t="s">
        <v>562</v>
      </c>
      <c r="C302" s="9" t="s">
        <v>53</v>
      </c>
      <c r="D302" s="9" t="s">
        <v>552</v>
      </c>
      <c r="E302" s="9" t="s">
        <v>249</v>
      </c>
      <c r="F302" s="10" t="s">
        <v>563</v>
      </c>
      <c r="G302" s="10">
        <f>F302*0.4</f>
        <v>28.02</v>
      </c>
      <c r="H302" s="10">
        <v>81.8</v>
      </c>
      <c r="I302" s="10">
        <f>H302*0.6</f>
        <v>49.08</v>
      </c>
      <c r="J302" s="10">
        <f>G302+I302</f>
        <v>77.1</v>
      </c>
      <c r="K302" s="9">
        <v>4</v>
      </c>
      <c r="L302" s="14"/>
    </row>
    <row r="303" s="3" customFormat="1" ht="15.95" customHeight="1" spans="1:12">
      <c r="A303" s="8">
        <v>8</v>
      </c>
      <c r="B303" s="9" t="s">
        <v>564</v>
      </c>
      <c r="C303" s="9" t="s">
        <v>14</v>
      </c>
      <c r="D303" s="9" t="s">
        <v>552</v>
      </c>
      <c r="E303" s="9" t="s">
        <v>249</v>
      </c>
      <c r="F303" s="10" t="s">
        <v>565</v>
      </c>
      <c r="G303" s="10">
        <f>F303*0.4</f>
        <v>26.38</v>
      </c>
      <c r="H303" s="10">
        <v>78.2</v>
      </c>
      <c r="I303" s="10">
        <f>H303*0.6</f>
        <v>46.92</v>
      </c>
      <c r="J303" s="10">
        <f>G303+I303</f>
        <v>73.3</v>
      </c>
      <c r="K303" s="9">
        <v>7</v>
      </c>
      <c r="L303" s="14"/>
    </row>
    <row r="304" s="3" customFormat="1" ht="15.95" customHeight="1" spans="1:12">
      <c r="A304" s="8" t="s">
        <v>244</v>
      </c>
      <c r="B304" s="9" t="s">
        <v>566</v>
      </c>
      <c r="C304" s="9" t="s">
        <v>53</v>
      </c>
      <c r="D304" s="9" t="s">
        <v>552</v>
      </c>
      <c r="E304" s="9" t="s">
        <v>249</v>
      </c>
      <c r="F304" s="10" t="s">
        <v>561</v>
      </c>
      <c r="G304" s="10">
        <f>F304*0.4</f>
        <v>27.22</v>
      </c>
      <c r="H304" s="10">
        <v>0</v>
      </c>
      <c r="I304" s="10">
        <f>H304*0.6</f>
        <v>0</v>
      </c>
      <c r="J304" s="10">
        <f>G304+I304</f>
        <v>27.22</v>
      </c>
      <c r="K304" s="9">
        <v>9</v>
      </c>
      <c r="L304" s="14"/>
    </row>
    <row r="305" s="3" customFormat="1" ht="15.95" customHeight="1" spans="1:12">
      <c r="A305" s="8">
        <v>1</v>
      </c>
      <c r="B305" s="9" t="s">
        <v>567</v>
      </c>
      <c r="C305" s="9" t="s">
        <v>53</v>
      </c>
      <c r="D305" s="9" t="s">
        <v>568</v>
      </c>
      <c r="E305" s="9" t="s">
        <v>569</v>
      </c>
      <c r="F305" s="10" t="s">
        <v>570</v>
      </c>
      <c r="G305" s="10">
        <f>F305*0.4</f>
        <v>30.26</v>
      </c>
      <c r="H305" s="10">
        <v>81.2</v>
      </c>
      <c r="I305" s="10">
        <f>H305*0.6</f>
        <v>48.72</v>
      </c>
      <c r="J305" s="10">
        <f>G305+I305</f>
        <v>78.98</v>
      </c>
      <c r="K305" s="9">
        <v>10</v>
      </c>
      <c r="L305" s="14"/>
    </row>
    <row r="306" s="3" customFormat="1" ht="15.95" customHeight="1" spans="1:12">
      <c r="A306" s="8">
        <v>2</v>
      </c>
      <c r="B306" s="9" t="s">
        <v>571</v>
      </c>
      <c r="C306" s="9" t="s">
        <v>14</v>
      </c>
      <c r="D306" s="9" t="s">
        <v>568</v>
      </c>
      <c r="E306" s="9" t="s">
        <v>569</v>
      </c>
      <c r="F306" s="10" t="s">
        <v>572</v>
      </c>
      <c r="G306" s="10">
        <f>F306*0.4</f>
        <v>29.82</v>
      </c>
      <c r="H306" s="10">
        <v>80.8</v>
      </c>
      <c r="I306" s="10">
        <f>H306*0.6</f>
        <v>48.48</v>
      </c>
      <c r="J306" s="10">
        <f>G306+I306</f>
        <v>78.3</v>
      </c>
      <c r="K306" s="9">
        <v>11</v>
      </c>
      <c r="L306" s="14"/>
    </row>
    <row r="307" s="3" customFormat="1" ht="15.95" customHeight="1" spans="1:12">
      <c r="A307" s="8">
        <v>3</v>
      </c>
      <c r="B307" s="9" t="s">
        <v>573</v>
      </c>
      <c r="C307" s="9" t="s">
        <v>14</v>
      </c>
      <c r="D307" s="9" t="s">
        <v>568</v>
      </c>
      <c r="E307" s="9" t="s">
        <v>569</v>
      </c>
      <c r="F307" s="10" t="s">
        <v>415</v>
      </c>
      <c r="G307" s="10">
        <f>F307*0.4</f>
        <v>30.16</v>
      </c>
      <c r="H307" s="10">
        <v>81.6</v>
      </c>
      <c r="I307" s="10">
        <f>H307*0.6</f>
        <v>48.96</v>
      </c>
      <c r="J307" s="10">
        <f>G307+I307</f>
        <v>79.12</v>
      </c>
      <c r="K307" s="9">
        <v>9</v>
      </c>
      <c r="L307" s="14"/>
    </row>
    <row r="308" s="3" customFormat="1" ht="15.95" customHeight="1" spans="1:12">
      <c r="A308" s="8">
        <v>4</v>
      </c>
      <c r="B308" s="9" t="s">
        <v>574</v>
      </c>
      <c r="C308" s="9" t="s">
        <v>14</v>
      </c>
      <c r="D308" s="9" t="s">
        <v>568</v>
      </c>
      <c r="E308" s="9" t="s">
        <v>569</v>
      </c>
      <c r="F308" s="10" t="s">
        <v>575</v>
      </c>
      <c r="G308" s="10">
        <f>F308*0.4</f>
        <v>31.22</v>
      </c>
      <c r="H308" s="10">
        <v>85.2</v>
      </c>
      <c r="I308" s="10">
        <f>H308*0.6</f>
        <v>51.12</v>
      </c>
      <c r="J308" s="10">
        <f>G308+I308</f>
        <v>82.34</v>
      </c>
      <c r="K308" s="9">
        <v>1</v>
      </c>
      <c r="L308" s="14"/>
    </row>
    <row r="309" s="3" customFormat="1" ht="15.95" customHeight="1" spans="1:12">
      <c r="A309" s="8">
        <v>5</v>
      </c>
      <c r="B309" s="9" t="s">
        <v>576</v>
      </c>
      <c r="C309" s="9" t="s">
        <v>53</v>
      </c>
      <c r="D309" s="9" t="s">
        <v>568</v>
      </c>
      <c r="E309" s="9" t="s">
        <v>569</v>
      </c>
      <c r="F309" s="10" t="s">
        <v>570</v>
      </c>
      <c r="G309" s="10">
        <f>F309*0.4</f>
        <v>30.26</v>
      </c>
      <c r="H309" s="10">
        <v>84.6</v>
      </c>
      <c r="I309" s="10">
        <f>H309*0.6</f>
        <v>50.76</v>
      </c>
      <c r="J309" s="10">
        <f>G309+I309</f>
        <v>81.02</v>
      </c>
      <c r="K309" s="9">
        <v>4</v>
      </c>
      <c r="L309" s="14"/>
    </row>
    <row r="310" s="3" customFormat="1" ht="15.95" customHeight="1" spans="1:12">
      <c r="A310" s="8">
        <v>6</v>
      </c>
      <c r="B310" s="9" t="s">
        <v>577</v>
      </c>
      <c r="C310" s="9" t="s">
        <v>53</v>
      </c>
      <c r="D310" s="9" t="s">
        <v>568</v>
      </c>
      <c r="E310" s="9" t="s">
        <v>569</v>
      </c>
      <c r="F310" s="10" t="s">
        <v>541</v>
      </c>
      <c r="G310" s="10">
        <f>F310*0.4</f>
        <v>31.68</v>
      </c>
      <c r="H310" s="10">
        <v>82.2</v>
      </c>
      <c r="I310" s="10">
        <f>H310*0.6</f>
        <v>49.32</v>
      </c>
      <c r="J310" s="10">
        <f>G310+I310</f>
        <v>81</v>
      </c>
      <c r="K310" s="9">
        <v>5</v>
      </c>
      <c r="L310" s="14"/>
    </row>
    <row r="311" s="3" customFormat="1" ht="15.95" customHeight="1" spans="1:12">
      <c r="A311" s="8">
        <v>7</v>
      </c>
      <c r="B311" s="9" t="s">
        <v>578</v>
      </c>
      <c r="C311" s="9" t="s">
        <v>53</v>
      </c>
      <c r="D311" s="9" t="s">
        <v>568</v>
      </c>
      <c r="E311" s="9" t="s">
        <v>569</v>
      </c>
      <c r="F311" s="10" t="s">
        <v>579</v>
      </c>
      <c r="G311" s="10">
        <f>F311*0.4</f>
        <v>31.04</v>
      </c>
      <c r="H311" s="10">
        <v>80.8</v>
      </c>
      <c r="I311" s="10">
        <f>H311*0.6</f>
        <v>48.48</v>
      </c>
      <c r="J311" s="10">
        <f>G311+I311</f>
        <v>79.52</v>
      </c>
      <c r="K311" s="9">
        <v>8</v>
      </c>
      <c r="L311" s="14"/>
    </row>
    <row r="312" s="3" customFormat="1" ht="15.95" customHeight="1" spans="1:12">
      <c r="A312" s="8">
        <v>8</v>
      </c>
      <c r="B312" s="9" t="s">
        <v>580</v>
      </c>
      <c r="C312" s="9" t="s">
        <v>14</v>
      </c>
      <c r="D312" s="9" t="s">
        <v>568</v>
      </c>
      <c r="E312" s="9" t="s">
        <v>569</v>
      </c>
      <c r="F312" s="10" t="s">
        <v>581</v>
      </c>
      <c r="G312" s="10">
        <f>F312*0.4</f>
        <v>29.98</v>
      </c>
      <c r="H312" s="10">
        <v>83</v>
      </c>
      <c r="I312" s="10">
        <f>H312*0.6</f>
        <v>49.8</v>
      </c>
      <c r="J312" s="10">
        <f>G312+I312</f>
        <v>79.78</v>
      </c>
      <c r="K312" s="9">
        <v>7</v>
      </c>
      <c r="L312" s="14"/>
    </row>
    <row r="313" s="3" customFormat="1" ht="15.95" customHeight="1" spans="1:12">
      <c r="A313" s="8">
        <v>9</v>
      </c>
      <c r="B313" s="9" t="s">
        <v>582</v>
      </c>
      <c r="C313" s="9" t="s">
        <v>14</v>
      </c>
      <c r="D313" s="9" t="s">
        <v>568</v>
      </c>
      <c r="E313" s="9" t="s">
        <v>569</v>
      </c>
      <c r="F313" s="10" t="s">
        <v>583</v>
      </c>
      <c r="G313" s="10">
        <f>F313*0.4</f>
        <v>32.3</v>
      </c>
      <c r="H313" s="10">
        <v>82</v>
      </c>
      <c r="I313" s="10">
        <f>H313*0.6</f>
        <v>49.2</v>
      </c>
      <c r="J313" s="10">
        <f>G313+I313</f>
        <v>81.5</v>
      </c>
      <c r="K313" s="9">
        <v>3</v>
      </c>
      <c r="L313" s="14"/>
    </row>
    <row r="314" s="3" customFormat="1" ht="15.95" customHeight="1" spans="1:12">
      <c r="A314" s="8">
        <v>10</v>
      </c>
      <c r="B314" s="9" t="s">
        <v>584</v>
      </c>
      <c r="C314" s="9" t="s">
        <v>14</v>
      </c>
      <c r="D314" s="9" t="s">
        <v>568</v>
      </c>
      <c r="E314" s="9" t="s">
        <v>569</v>
      </c>
      <c r="F314" s="10" t="s">
        <v>189</v>
      </c>
      <c r="G314" s="10">
        <f>F314*0.4</f>
        <v>31.46</v>
      </c>
      <c r="H314" s="10">
        <v>83.8</v>
      </c>
      <c r="I314" s="10">
        <f>H314*0.6</f>
        <v>50.28</v>
      </c>
      <c r="J314" s="10">
        <f>G314+I314</f>
        <v>81.74</v>
      </c>
      <c r="K314" s="9">
        <v>2</v>
      </c>
      <c r="L314" s="14"/>
    </row>
    <row r="315" s="3" customFormat="1" ht="15.95" customHeight="1" spans="1:12">
      <c r="A315" s="8">
        <v>11</v>
      </c>
      <c r="B315" s="9" t="s">
        <v>585</v>
      </c>
      <c r="C315" s="9" t="s">
        <v>14</v>
      </c>
      <c r="D315" s="9" t="s">
        <v>568</v>
      </c>
      <c r="E315" s="9" t="s">
        <v>569</v>
      </c>
      <c r="F315" s="10" t="s">
        <v>166</v>
      </c>
      <c r="G315" s="10">
        <f>F315*0.4</f>
        <v>31.42</v>
      </c>
      <c r="H315" s="10">
        <v>82.6</v>
      </c>
      <c r="I315" s="10">
        <f>H315*0.6</f>
        <v>49.56</v>
      </c>
      <c r="J315" s="10">
        <f>G315+I315</f>
        <v>80.98</v>
      </c>
      <c r="K315" s="9">
        <v>6</v>
      </c>
      <c r="L315" s="14"/>
    </row>
    <row r="316" s="3" customFormat="1" ht="15.95" customHeight="1" spans="1:12">
      <c r="A316" s="8" t="s">
        <v>244</v>
      </c>
      <c r="B316" s="9" t="s">
        <v>586</v>
      </c>
      <c r="C316" s="9" t="s">
        <v>14</v>
      </c>
      <c r="D316" s="9" t="s">
        <v>568</v>
      </c>
      <c r="E316" s="9" t="s">
        <v>569</v>
      </c>
      <c r="F316" s="10" t="s">
        <v>351</v>
      </c>
      <c r="G316" s="10">
        <f>F316*0.4</f>
        <v>30.74</v>
      </c>
      <c r="H316" s="10">
        <v>0</v>
      </c>
      <c r="I316" s="10">
        <f>H316*0.6</f>
        <v>0</v>
      </c>
      <c r="J316" s="10">
        <f>G316+I316</f>
        <v>30.74</v>
      </c>
      <c r="K316" s="9">
        <v>12</v>
      </c>
      <c r="L316" s="14"/>
    </row>
    <row r="317" s="3" customFormat="1" ht="15.95" customHeight="1" spans="1:12">
      <c r="A317" s="8">
        <v>1</v>
      </c>
      <c r="B317" s="9" t="s">
        <v>587</v>
      </c>
      <c r="C317" s="9" t="s">
        <v>14</v>
      </c>
      <c r="D317" s="9" t="s">
        <v>588</v>
      </c>
      <c r="E317" s="9" t="s">
        <v>267</v>
      </c>
      <c r="F317" s="10" t="s">
        <v>589</v>
      </c>
      <c r="G317" s="10">
        <f>F317*0.4</f>
        <v>26.66</v>
      </c>
      <c r="H317" s="10">
        <v>84.2</v>
      </c>
      <c r="I317" s="10">
        <f>H317*0.6</f>
        <v>50.52</v>
      </c>
      <c r="J317" s="10">
        <f>G317+I317</f>
        <v>77.18</v>
      </c>
      <c r="K317" s="9">
        <v>4</v>
      </c>
      <c r="L317" s="14"/>
    </row>
    <row r="318" s="3" customFormat="1" ht="15.95" customHeight="1" spans="1:12">
      <c r="A318" s="8">
        <v>2</v>
      </c>
      <c r="B318" s="9" t="s">
        <v>590</v>
      </c>
      <c r="C318" s="9" t="s">
        <v>53</v>
      </c>
      <c r="D318" s="9" t="s">
        <v>588</v>
      </c>
      <c r="E318" s="9" t="s">
        <v>267</v>
      </c>
      <c r="F318" s="10" t="s">
        <v>113</v>
      </c>
      <c r="G318" s="10">
        <f>F318*0.4</f>
        <v>27.5</v>
      </c>
      <c r="H318" s="10">
        <v>80.2</v>
      </c>
      <c r="I318" s="10">
        <f>H318*0.6</f>
        <v>48.12</v>
      </c>
      <c r="J318" s="10">
        <f>G318+I318</f>
        <v>75.62</v>
      </c>
      <c r="K318" s="9">
        <v>6</v>
      </c>
      <c r="L318" s="14"/>
    </row>
    <row r="319" s="3" customFormat="1" ht="15.95" customHeight="1" spans="1:12">
      <c r="A319" s="8">
        <v>3</v>
      </c>
      <c r="B319" s="9" t="s">
        <v>591</v>
      </c>
      <c r="C319" s="9" t="s">
        <v>14</v>
      </c>
      <c r="D319" s="9" t="s">
        <v>588</v>
      </c>
      <c r="E319" s="9" t="s">
        <v>267</v>
      </c>
      <c r="F319" s="10" t="s">
        <v>592</v>
      </c>
      <c r="G319" s="10">
        <f>F319*0.4</f>
        <v>22.12</v>
      </c>
      <c r="H319" s="10">
        <v>79.4</v>
      </c>
      <c r="I319" s="10">
        <f>H319*0.6</f>
        <v>47.64</v>
      </c>
      <c r="J319" s="10">
        <f>G319+I319</f>
        <v>69.76</v>
      </c>
      <c r="K319" s="9">
        <v>9</v>
      </c>
      <c r="L319" s="14"/>
    </row>
    <row r="320" s="3" customFormat="1" ht="15.95" customHeight="1" spans="1:12">
      <c r="A320" s="8">
        <v>4</v>
      </c>
      <c r="B320" s="9" t="s">
        <v>593</v>
      </c>
      <c r="C320" s="9" t="s">
        <v>14</v>
      </c>
      <c r="D320" s="9" t="s">
        <v>588</v>
      </c>
      <c r="E320" s="9" t="s">
        <v>267</v>
      </c>
      <c r="F320" s="10" t="s">
        <v>127</v>
      </c>
      <c r="G320" s="10">
        <f>F320*0.4</f>
        <v>27.12</v>
      </c>
      <c r="H320" s="10">
        <v>82.6</v>
      </c>
      <c r="I320" s="10">
        <f>H320*0.6</f>
        <v>49.56</v>
      </c>
      <c r="J320" s="10">
        <f>G320+I320</f>
        <v>76.68</v>
      </c>
      <c r="K320" s="9">
        <v>5</v>
      </c>
      <c r="L320" s="14"/>
    </row>
    <row r="321" s="3" customFormat="1" ht="15.95" customHeight="1" spans="1:12">
      <c r="A321" s="8">
        <v>5</v>
      </c>
      <c r="B321" s="9" t="s">
        <v>594</v>
      </c>
      <c r="C321" s="9" t="s">
        <v>14</v>
      </c>
      <c r="D321" s="9" t="s">
        <v>588</v>
      </c>
      <c r="E321" s="9" t="s">
        <v>267</v>
      </c>
      <c r="F321" s="10" t="s">
        <v>23</v>
      </c>
      <c r="G321" s="10">
        <f>F321*0.4</f>
        <v>29.62</v>
      </c>
      <c r="H321" s="10">
        <v>82.2</v>
      </c>
      <c r="I321" s="10">
        <f>H321*0.6</f>
        <v>49.32</v>
      </c>
      <c r="J321" s="10">
        <f>G321+I321</f>
        <v>78.94</v>
      </c>
      <c r="K321" s="9">
        <v>1</v>
      </c>
      <c r="L321" s="14"/>
    </row>
    <row r="322" s="3" customFormat="1" ht="15.95" customHeight="1" spans="1:12">
      <c r="A322" s="8">
        <v>6</v>
      </c>
      <c r="B322" s="9" t="s">
        <v>595</v>
      </c>
      <c r="C322" s="9" t="s">
        <v>53</v>
      </c>
      <c r="D322" s="9" t="s">
        <v>588</v>
      </c>
      <c r="E322" s="9" t="s">
        <v>267</v>
      </c>
      <c r="F322" s="10" t="s">
        <v>77</v>
      </c>
      <c r="G322" s="10">
        <f>F322*0.4</f>
        <v>25.12</v>
      </c>
      <c r="H322" s="10">
        <v>76</v>
      </c>
      <c r="I322" s="10">
        <f>H322*0.6</f>
        <v>45.6</v>
      </c>
      <c r="J322" s="10">
        <f>G322+I322</f>
        <v>70.72</v>
      </c>
      <c r="K322" s="9">
        <v>8</v>
      </c>
      <c r="L322" s="14"/>
    </row>
    <row r="323" s="3" customFormat="1" ht="15.95" customHeight="1" spans="1:12">
      <c r="A323" s="8">
        <v>7</v>
      </c>
      <c r="B323" s="9" t="s">
        <v>596</v>
      </c>
      <c r="C323" s="9" t="s">
        <v>14</v>
      </c>
      <c r="D323" s="9" t="s">
        <v>588</v>
      </c>
      <c r="E323" s="9" t="s">
        <v>267</v>
      </c>
      <c r="F323" s="10" t="s">
        <v>597</v>
      </c>
      <c r="G323" s="10">
        <f>F323*0.4</f>
        <v>22.22</v>
      </c>
      <c r="H323" s="10">
        <v>78.6</v>
      </c>
      <c r="I323" s="10">
        <f>H323*0.6</f>
        <v>47.16</v>
      </c>
      <c r="J323" s="10">
        <f>G323+I323</f>
        <v>69.38</v>
      </c>
      <c r="K323" s="9">
        <v>10</v>
      </c>
      <c r="L323" s="14"/>
    </row>
    <row r="324" s="3" customFormat="1" ht="15.95" customHeight="1" spans="1:12">
      <c r="A324" s="8">
        <v>8</v>
      </c>
      <c r="B324" s="9" t="s">
        <v>598</v>
      </c>
      <c r="C324" s="9" t="s">
        <v>14</v>
      </c>
      <c r="D324" s="9" t="s">
        <v>588</v>
      </c>
      <c r="E324" s="9" t="s">
        <v>267</v>
      </c>
      <c r="F324" s="10" t="s">
        <v>599</v>
      </c>
      <c r="G324" s="10">
        <f>F324*0.4</f>
        <v>28.84</v>
      </c>
      <c r="H324" s="10">
        <v>82.6</v>
      </c>
      <c r="I324" s="10">
        <f>H324*0.6</f>
        <v>49.56</v>
      </c>
      <c r="J324" s="10">
        <f>G324+I324</f>
        <v>78.4</v>
      </c>
      <c r="K324" s="9">
        <v>2</v>
      </c>
      <c r="L324" s="14"/>
    </row>
    <row r="325" s="3" customFormat="1" ht="15.95" customHeight="1" spans="1:12">
      <c r="A325" s="8">
        <v>9</v>
      </c>
      <c r="B325" s="9" t="s">
        <v>600</v>
      </c>
      <c r="C325" s="9" t="s">
        <v>14</v>
      </c>
      <c r="D325" s="9" t="s">
        <v>588</v>
      </c>
      <c r="E325" s="9" t="s">
        <v>267</v>
      </c>
      <c r="F325" s="10" t="s">
        <v>601</v>
      </c>
      <c r="G325" s="10">
        <f>F325*0.4</f>
        <v>19</v>
      </c>
      <c r="H325" s="10">
        <v>80</v>
      </c>
      <c r="I325" s="10">
        <f>H325*0.6</f>
        <v>48</v>
      </c>
      <c r="J325" s="10">
        <f>G325+I325</f>
        <v>67</v>
      </c>
      <c r="K325" s="9">
        <v>11</v>
      </c>
      <c r="L325" s="14"/>
    </row>
    <row r="326" s="3" customFormat="1" ht="15.95" customHeight="1" spans="1:12">
      <c r="A326" s="8">
        <v>10</v>
      </c>
      <c r="B326" s="9" t="s">
        <v>602</v>
      </c>
      <c r="C326" s="9" t="s">
        <v>14</v>
      </c>
      <c r="D326" s="9" t="s">
        <v>588</v>
      </c>
      <c r="E326" s="9" t="s">
        <v>267</v>
      </c>
      <c r="F326" s="10" t="s">
        <v>113</v>
      </c>
      <c r="G326" s="10">
        <f>F326*0.4</f>
        <v>27.5</v>
      </c>
      <c r="H326" s="10">
        <v>84.8</v>
      </c>
      <c r="I326" s="10">
        <f>H326*0.6</f>
        <v>50.88</v>
      </c>
      <c r="J326" s="10">
        <f>G326+I326</f>
        <v>78.38</v>
      </c>
      <c r="K326" s="9">
        <v>3</v>
      </c>
      <c r="L326" s="14"/>
    </row>
    <row r="327" s="3" customFormat="1" ht="15.95" customHeight="1" spans="1:12">
      <c r="A327" s="8">
        <v>11</v>
      </c>
      <c r="B327" s="9" t="s">
        <v>603</v>
      </c>
      <c r="C327" s="9" t="s">
        <v>14</v>
      </c>
      <c r="D327" s="9" t="s">
        <v>588</v>
      </c>
      <c r="E327" s="9" t="s">
        <v>267</v>
      </c>
      <c r="F327" s="10" t="s">
        <v>604</v>
      </c>
      <c r="G327" s="10">
        <f>F327*0.4</f>
        <v>23.88</v>
      </c>
      <c r="H327" s="10">
        <v>78.4</v>
      </c>
      <c r="I327" s="10">
        <f>H327*0.6</f>
        <v>47.04</v>
      </c>
      <c r="J327" s="10">
        <f>G327+I327</f>
        <v>70.92</v>
      </c>
      <c r="K327" s="9">
        <v>7</v>
      </c>
      <c r="L327" s="14"/>
    </row>
    <row r="328" s="3" customFormat="1" ht="15.95" customHeight="1" spans="1:12">
      <c r="A328" s="8" t="s">
        <v>244</v>
      </c>
      <c r="B328" s="9" t="s">
        <v>605</v>
      </c>
      <c r="C328" s="9" t="s">
        <v>53</v>
      </c>
      <c r="D328" s="9" t="s">
        <v>588</v>
      </c>
      <c r="E328" s="9" t="s">
        <v>267</v>
      </c>
      <c r="F328" s="10" t="s">
        <v>256</v>
      </c>
      <c r="G328" s="10">
        <f>F328*0.4</f>
        <v>26.1</v>
      </c>
      <c r="H328" s="10">
        <v>0</v>
      </c>
      <c r="I328" s="10">
        <f>H328*0.6</f>
        <v>0</v>
      </c>
      <c r="J328" s="10">
        <f>G328+I328</f>
        <v>26.1</v>
      </c>
      <c r="K328" s="9">
        <v>12</v>
      </c>
      <c r="L328" s="14"/>
    </row>
    <row r="329" s="3" customFormat="1" ht="15.95" customHeight="1" spans="1:12">
      <c r="A329" s="8" t="s">
        <v>244</v>
      </c>
      <c r="B329" s="9" t="s">
        <v>606</v>
      </c>
      <c r="C329" s="9" t="s">
        <v>14</v>
      </c>
      <c r="D329" s="9" t="s">
        <v>588</v>
      </c>
      <c r="E329" s="9" t="s">
        <v>267</v>
      </c>
      <c r="F329" s="10" t="s">
        <v>312</v>
      </c>
      <c r="G329" s="10">
        <f>F329*0.4</f>
        <v>25.16</v>
      </c>
      <c r="H329" s="10">
        <v>0</v>
      </c>
      <c r="I329" s="10">
        <f>H329*0.6</f>
        <v>0</v>
      </c>
      <c r="J329" s="10">
        <f>G329+I329</f>
        <v>25.16</v>
      </c>
      <c r="K329" s="9">
        <v>13</v>
      </c>
      <c r="L329" s="14"/>
    </row>
    <row r="1047349" s="1" customFormat="1" spans="6:10">
      <c r="F1047349" s="4"/>
      <c r="G1047349" s="4"/>
      <c r="H1047349" s="4"/>
      <c r="I1047349" s="4"/>
      <c r="J1047349" s="4"/>
    </row>
    <row r="1047350" s="1" customFormat="1" spans="6:10">
      <c r="F1047350" s="4"/>
      <c r="G1047350" s="4"/>
      <c r="H1047350" s="4"/>
      <c r="I1047350" s="4"/>
      <c r="J1047350" s="4"/>
    </row>
    <row r="1047351" s="1" customFormat="1" spans="6:10">
      <c r="F1047351" s="4"/>
      <c r="G1047351" s="4"/>
      <c r="H1047351" s="4"/>
      <c r="I1047351" s="4"/>
      <c r="J1047351" s="4"/>
    </row>
    <row r="1047352" s="1" customFormat="1" spans="6:10">
      <c r="F1047352" s="4"/>
      <c r="G1047352" s="4"/>
      <c r="H1047352" s="4"/>
      <c r="I1047352" s="4"/>
      <c r="J1047352" s="4"/>
    </row>
    <row r="1047353" s="1" customFormat="1" spans="6:10">
      <c r="F1047353" s="4"/>
      <c r="G1047353" s="4"/>
      <c r="H1047353" s="4"/>
      <c r="I1047353" s="4"/>
      <c r="J1047353" s="4"/>
    </row>
    <row r="1047354" s="1" customFormat="1" spans="6:10">
      <c r="F1047354" s="4"/>
      <c r="G1047354" s="4"/>
      <c r="H1047354" s="4"/>
      <c r="I1047354" s="4"/>
      <c r="J1047354" s="4"/>
    </row>
    <row r="1047355" s="1" customFormat="1" spans="6:10">
      <c r="F1047355" s="4"/>
      <c r="G1047355" s="4"/>
      <c r="H1047355" s="4"/>
      <c r="I1047355" s="4"/>
      <c r="J1047355" s="4"/>
    </row>
    <row r="1047356" s="1" customFormat="1" spans="6:10">
      <c r="F1047356" s="4"/>
      <c r="G1047356" s="4"/>
      <c r="H1047356" s="4"/>
      <c r="I1047356" s="4"/>
      <c r="J1047356" s="4"/>
    </row>
    <row r="1047357" s="1" customFormat="1" spans="6:10">
      <c r="F1047357" s="4"/>
      <c r="G1047357" s="4"/>
      <c r="H1047357" s="4"/>
      <c r="I1047357" s="4"/>
      <c r="J1047357" s="4"/>
    </row>
    <row r="1047358" s="1" customFormat="1" spans="6:10">
      <c r="F1047358" s="4"/>
      <c r="G1047358" s="4"/>
      <c r="H1047358" s="4"/>
      <c r="I1047358" s="4"/>
      <c r="J1047358" s="4"/>
    </row>
    <row r="1047359" s="1" customFormat="1" spans="6:10">
      <c r="F1047359" s="4"/>
      <c r="G1047359" s="4"/>
      <c r="H1047359" s="4"/>
      <c r="I1047359" s="4"/>
      <c r="J1047359" s="4"/>
    </row>
    <row r="1047360" s="1" customFormat="1" spans="6:10">
      <c r="F1047360" s="4"/>
      <c r="G1047360" s="4"/>
      <c r="H1047360" s="4"/>
      <c r="I1047360" s="4"/>
      <c r="J1047360" s="4"/>
    </row>
    <row r="1047361" s="1" customFormat="1" spans="6:10">
      <c r="F1047361" s="4"/>
      <c r="G1047361" s="4"/>
      <c r="H1047361" s="4"/>
      <c r="I1047361" s="4"/>
      <c r="J1047361" s="4"/>
    </row>
    <row r="1047362" s="1" customFormat="1" spans="6:10">
      <c r="F1047362" s="4"/>
      <c r="G1047362" s="4"/>
      <c r="H1047362" s="4"/>
      <c r="I1047362" s="4"/>
      <c r="J1047362" s="4"/>
    </row>
    <row r="1047363" s="1" customFormat="1" spans="6:10">
      <c r="F1047363" s="4"/>
      <c r="G1047363" s="4"/>
      <c r="H1047363" s="4"/>
      <c r="I1047363" s="4"/>
      <c r="J1047363" s="4"/>
    </row>
    <row r="1047364" s="1" customFormat="1" spans="6:10">
      <c r="F1047364" s="4"/>
      <c r="G1047364" s="4"/>
      <c r="H1047364" s="4"/>
      <c r="I1047364" s="4"/>
      <c r="J1047364" s="4"/>
    </row>
    <row r="1047365" s="1" customFormat="1" spans="6:10">
      <c r="F1047365" s="4"/>
      <c r="G1047365" s="4"/>
      <c r="H1047365" s="4"/>
      <c r="I1047365" s="4"/>
      <c r="J1047365" s="4"/>
    </row>
    <row r="1047366" s="1" customFormat="1" spans="6:10">
      <c r="F1047366" s="4"/>
      <c r="G1047366" s="4"/>
      <c r="H1047366" s="4"/>
      <c r="I1047366" s="4"/>
      <c r="J1047366" s="4"/>
    </row>
    <row r="1047367" s="1" customFormat="1" spans="6:10">
      <c r="F1047367" s="4"/>
      <c r="G1047367" s="4"/>
      <c r="H1047367" s="4"/>
      <c r="I1047367" s="4"/>
      <c r="J1047367" s="4"/>
    </row>
    <row r="1047368" s="1" customFormat="1" spans="6:10">
      <c r="F1047368" s="4"/>
      <c r="G1047368" s="4"/>
      <c r="H1047368" s="4"/>
      <c r="I1047368" s="4"/>
      <c r="J1047368" s="4"/>
    </row>
    <row r="1047369" s="1" customFormat="1" spans="6:10">
      <c r="F1047369" s="4"/>
      <c r="G1047369" s="4"/>
      <c r="H1047369" s="4"/>
      <c r="I1047369" s="4"/>
      <c r="J1047369" s="4"/>
    </row>
    <row r="1047370" s="1" customFormat="1" spans="6:10">
      <c r="F1047370" s="4"/>
      <c r="G1047370" s="4"/>
      <c r="H1047370" s="4"/>
      <c r="I1047370" s="4"/>
      <c r="J1047370" s="4"/>
    </row>
    <row r="1047371" s="1" customFormat="1" spans="6:10">
      <c r="F1047371" s="4"/>
      <c r="G1047371" s="4"/>
      <c r="H1047371" s="4"/>
      <c r="I1047371" s="4"/>
      <c r="J1047371" s="4"/>
    </row>
    <row r="1047372" s="1" customFormat="1" spans="6:10">
      <c r="F1047372" s="4"/>
      <c r="G1047372" s="4"/>
      <c r="H1047372" s="4"/>
      <c r="I1047372" s="4"/>
      <c r="J1047372" s="4"/>
    </row>
    <row r="1047373" s="1" customFormat="1" spans="6:10">
      <c r="F1047373" s="4"/>
      <c r="G1047373" s="4"/>
      <c r="H1047373" s="4"/>
      <c r="I1047373" s="4"/>
      <c r="J1047373" s="4"/>
    </row>
    <row r="1047374" s="1" customFormat="1" spans="6:10">
      <c r="F1047374" s="4"/>
      <c r="G1047374" s="4"/>
      <c r="H1047374" s="4"/>
      <c r="I1047374" s="4"/>
      <c r="J1047374" s="4"/>
    </row>
    <row r="1047375" s="1" customFormat="1" spans="6:10">
      <c r="F1047375" s="4"/>
      <c r="G1047375" s="4"/>
      <c r="H1047375" s="4"/>
      <c r="I1047375" s="4"/>
      <c r="J1047375" s="4"/>
    </row>
    <row r="1047376" s="1" customFormat="1" spans="6:10">
      <c r="F1047376" s="4"/>
      <c r="G1047376" s="4"/>
      <c r="H1047376" s="4"/>
      <c r="I1047376" s="4"/>
      <c r="J1047376" s="4"/>
    </row>
    <row r="1047377" s="1" customFormat="1" spans="6:10">
      <c r="F1047377" s="4"/>
      <c r="G1047377" s="4"/>
      <c r="H1047377" s="4"/>
      <c r="I1047377" s="4"/>
      <c r="J1047377" s="4"/>
    </row>
    <row r="1047378" s="1" customFormat="1" spans="6:10">
      <c r="F1047378" s="4"/>
      <c r="G1047378" s="4"/>
      <c r="H1047378" s="4"/>
      <c r="I1047378" s="4"/>
      <c r="J1047378" s="4"/>
    </row>
    <row r="1047379" s="1" customFormat="1" spans="6:10">
      <c r="F1047379" s="4"/>
      <c r="G1047379" s="4"/>
      <c r="H1047379" s="4"/>
      <c r="I1047379" s="4"/>
      <c r="J1047379" s="4"/>
    </row>
    <row r="1047380" s="1" customFormat="1" spans="6:10">
      <c r="F1047380" s="4"/>
      <c r="G1047380" s="4"/>
      <c r="H1047380" s="4"/>
      <c r="I1047380" s="4"/>
      <c r="J1047380" s="4"/>
    </row>
    <row r="1047381" s="1" customFormat="1" spans="6:10">
      <c r="F1047381" s="4"/>
      <c r="G1047381" s="4"/>
      <c r="H1047381" s="4"/>
      <c r="I1047381" s="4"/>
      <c r="J1047381" s="4"/>
    </row>
    <row r="1047382" s="1" customFormat="1" spans="6:10">
      <c r="F1047382" s="4"/>
      <c r="G1047382" s="4"/>
      <c r="H1047382" s="4"/>
      <c r="I1047382" s="4"/>
      <c r="J1047382" s="4"/>
    </row>
    <row r="1047383" s="1" customFormat="1" spans="6:10">
      <c r="F1047383" s="4"/>
      <c r="G1047383" s="4"/>
      <c r="H1047383" s="4"/>
      <c r="I1047383" s="4"/>
      <c r="J1047383" s="4"/>
    </row>
    <row r="1047384" s="1" customFormat="1" spans="6:10">
      <c r="F1047384" s="4"/>
      <c r="G1047384" s="4"/>
      <c r="H1047384" s="4"/>
      <c r="I1047384" s="4"/>
      <c r="J1047384" s="4"/>
    </row>
    <row r="1047385" s="1" customFormat="1" spans="6:10">
      <c r="F1047385" s="4"/>
      <c r="G1047385" s="4"/>
      <c r="H1047385" s="4"/>
      <c r="I1047385" s="4"/>
      <c r="J1047385" s="4"/>
    </row>
    <row r="1047386" s="1" customFormat="1" spans="6:10">
      <c r="F1047386" s="4"/>
      <c r="G1047386" s="4"/>
      <c r="H1047386" s="4"/>
      <c r="I1047386" s="4"/>
      <c r="J1047386" s="4"/>
    </row>
    <row r="1047387" s="1" customFormat="1" spans="6:10">
      <c r="F1047387" s="4"/>
      <c r="G1047387" s="4"/>
      <c r="H1047387" s="4"/>
      <c r="I1047387" s="4"/>
      <c r="J1047387" s="4"/>
    </row>
    <row r="1047388" s="1" customFormat="1" spans="6:10">
      <c r="F1047388" s="4"/>
      <c r="G1047388" s="4"/>
      <c r="H1047388" s="4"/>
      <c r="I1047388" s="4"/>
      <c r="J1047388" s="4"/>
    </row>
    <row r="1047389" s="1" customFormat="1" spans="6:10">
      <c r="F1047389" s="4"/>
      <c r="G1047389" s="4"/>
      <c r="H1047389" s="4"/>
      <c r="I1047389" s="4"/>
      <c r="J1047389" s="4"/>
    </row>
    <row r="1047390" s="1" customFormat="1" spans="6:10">
      <c r="F1047390" s="4"/>
      <c r="G1047390" s="4"/>
      <c r="H1047390" s="4"/>
      <c r="I1047390" s="4"/>
      <c r="J1047390" s="4"/>
    </row>
    <row r="1047391" s="1" customFormat="1" spans="6:10">
      <c r="F1047391" s="4"/>
      <c r="G1047391" s="4"/>
      <c r="H1047391" s="4"/>
      <c r="I1047391" s="4"/>
      <c r="J1047391" s="4"/>
    </row>
    <row r="1047392" s="1" customFormat="1" spans="6:10">
      <c r="F1047392" s="4"/>
      <c r="G1047392" s="4"/>
      <c r="H1047392" s="4"/>
      <c r="I1047392" s="4"/>
      <c r="J1047392" s="4"/>
    </row>
    <row r="1047393" s="1" customFormat="1" spans="6:10">
      <c r="F1047393" s="4"/>
      <c r="G1047393" s="4"/>
      <c r="H1047393" s="4"/>
      <c r="I1047393" s="4"/>
      <c r="J1047393" s="4"/>
    </row>
    <row r="1047394" s="1" customFormat="1" spans="6:10">
      <c r="F1047394" s="4"/>
      <c r="G1047394" s="4"/>
      <c r="H1047394" s="4"/>
      <c r="I1047394" s="4"/>
      <c r="J1047394" s="4"/>
    </row>
    <row r="1047395" s="1" customFormat="1" spans="6:10">
      <c r="F1047395" s="4"/>
      <c r="G1047395" s="4"/>
      <c r="H1047395" s="4"/>
      <c r="I1047395" s="4"/>
      <c r="J1047395" s="4"/>
    </row>
    <row r="1047396" s="1" customFormat="1" spans="6:10">
      <c r="F1047396" s="4"/>
      <c r="G1047396" s="4"/>
      <c r="H1047396" s="4"/>
      <c r="I1047396" s="4"/>
      <c r="J1047396" s="4"/>
    </row>
    <row r="1047397" s="1" customFormat="1" spans="6:10">
      <c r="F1047397" s="4"/>
      <c r="G1047397" s="4"/>
      <c r="H1047397" s="4"/>
      <c r="I1047397" s="4"/>
      <c r="J1047397" s="4"/>
    </row>
    <row r="1047398" s="1" customFormat="1" spans="6:10">
      <c r="F1047398" s="4"/>
      <c r="G1047398" s="4"/>
      <c r="H1047398" s="4"/>
      <c r="I1047398" s="4"/>
      <c r="J1047398" s="4"/>
    </row>
    <row r="1047399" s="1" customFormat="1" spans="6:10">
      <c r="F1047399" s="4"/>
      <c r="G1047399" s="4"/>
      <c r="H1047399" s="4"/>
      <c r="I1047399" s="4"/>
      <c r="J1047399" s="4"/>
    </row>
    <row r="1047400" s="1" customFormat="1" spans="6:10">
      <c r="F1047400" s="4"/>
      <c r="G1047400" s="4"/>
      <c r="H1047400" s="4"/>
      <c r="I1047400" s="4"/>
      <c r="J1047400" s="4"/>
    </row>
    <row r="1047401" s="1" customFormat="1" spans="6:10">
      <c r="F1047401" s="4"/>
      <c r="G1047401" s="4"/>
      <c r="H1047401" s="4"/>
      <c r="I1047401" s="4"/>
      <c r="J1047401" s="4"/>
    </row>
    <row r="1047402" s="1" customFormat="1" spans="6:10">
      <c r="F1047402" s="4"/>
      <c r="G1047402" s="4"/>
      <c r="H1047402" s="4"/>
      <c r="I1047402" s="4"/>
      <c r="J1047402" s="4"/>
    </row>
    <row r="1047403" s="1" customFormat="1" spans="6:10">
      <c r="F1047403" s="4"/>
      <c r="G1047403" s="4"/>
      <c r="H1047403" s="4"/>
      <c r="I1047403" s="4"/>
      <c r="J1047403" s="4"/>
    </row>
    <row r="1047404" s="1" customFormat="1" spans="6:10">
      <c r="F1047404" s="4"/>
      <c r="G1047404" s="4"/>
      <c r="H1047404" s="4"/>
      <c r="I1047404" s="4"/>
      <c r="J1047404" s="4"/>
    </row>
    <row r="1047405" s="1" customFormat="1" spans="6:10">
      <c r="F1047405" s="4"/>
      <c r="G1047405" s="4"/>
      <c r="H1047405" s="4"/>
      <c r="I1047405" s="4"/>
      <c r="J1047405" s="4"/>
    </row>
    <row r="1047406" s="1" customFormat="1" spans="6:10">
      <c r="F1047406" s="4"/>
      <c r="G1047406" s="4"/>
      <c r="H1047406" s="4"/>
      <c r="I1047406" s="4"/>
      <c r="J1047406" s="4"/>
    </row>
    <row r="1047407" s="1" customFormat="1" spans="6:10">
      <c r="F1047407" s="4"/>
      <c r="G1047407" s="4"/>
      <c r="H1047407" s="4"/>
      <c r="I1047407" s="4"/>
      <c r="J1047407" s="4"/>
    </row>
    <row r="1047408" s="1" customFormat="1" spans="6:10">
      <c r="F1047408" s="4"/>
      <c r="G1047408" s="4"/>
      <c r="H1047408" s="4"/>
      <c r="I1047408" s="4"/>
      <c r="J1047408" s="4"/>
    </row>
    <row r="1047409" s="1" customFormat="1" spans="6:10">
      <c r="F1047409" s="4"/>
      <c r="G1047409" s="4"/>
      <c r="H1047409" s="4"/>
      <c r="I1047409" s="4"/>
      <c r="J1047409" s="4"/>
    </row>
    <row r="1047410" s="1" customFormat="1" spans="6:10">
      <c r="F1047410" s="4"/>
      <c r="G1047410" s="4"/>
      <c r="H1047410" s="4"/>
      <c r="I1047410" s="4"/>
      <c r="J1047410" s="4"/>
    </row>
    <row r="1047411" s="1" customFormat="1" spans="6:10">
      <c r="F1047411" s="4"/>
      <c r="G1047411" s="4"/>
      <c r="H1047411" s="4"/>
      <c r="I1047411" s="4"/>
      <c r="J1047411" s="4"/>
    </row>
    <row r="1047412" s="1" customFormat="1" spans="6:10">
      <c r="F1047412" s="4"/>
      <c r="G1047412" s="4"/>
      <c r="H1047412" s="4"/>
      <c r="I1047412" s="4"/>
      <c r="J1047412" s="4"/>
    </row>
    <row r="1047413" s="1" customFormat="1" spans="6:10">
      <c r="F1047413" s="4"/>
      <c r="G1047413" s="4"/>
      <c r="H1047413" s="4"/>
      <c r="I1047413" s="4"/>
      <c r="J1047413" s="4"/>
    </row>
    <row r="1047414" s="1" customFormat="1" spans="6:10">
      <c r="F1047414" s="4"/>
      <c r="G1047414" s="4"/>
      <c r="H1047414" s="4"/>
      <c r="I1047414" s="4"/>
      <c r="J1047414" s="4"/>
    </row>
    <row r="1047415" s="1" customFormat="1" spans="6:10">
      <c r="F1047415" s="4"/>
      <c r="G1047415" s="4"/>
      <c r="H1047415" s="4"/>
      <c r="I1047415" s="4"/>
      <c r="J1047415" s="4"/>
    </row>
    <row r="1047416" s="1" customFormat="1" spans="6:10">
      <c r="F1047416" s="4"/>
      <c r="G1047416" s="4"/>
      <c r="H1047416" s="4"/>
      <c r="I1047416" s="4"/>
      <c r="J1047416" s="4"/>
    </row>
    <row r="1047417" s="1" customFormat="1" spans="6:10">
      <c r="F1047417" s="4"/>
      <c r="G1047417" s="4"/>
      <c r="H1047417" s="4"/>
      <c r="I1047417" s="4"/>
      <c r="J1047417" s="4"/>
    </row>
    <row r="1047418" s="1" customFormat="1" spans="6:10">
      <c r="F1047418" s="4"/>
      <c r="G1047418" s="4"/>
      <c r="H1047418" s="4"/>
      <c r="I1047418" s="4"/>
      <c r="J1047418" s="4"/>
    </row>
    <row r="1047419" s="1" customFormat="1" spans="6:10">
      <c r="F1047419" s="4"/>
      <c r="G1047419" s="4"/>
      <c r="H1047419" s="4"/>
      <c r="I1047419" s="4"/>
      <c r="J1047419" s="4"/>
    </row>
    <row r="1047420" s="1" customFormat="1" spans="6:10">
      <c r="F1047420" s="4"/>
      <c r="G1047420" s="4"/>
      <c r="H1047420" s="4"/>
      <c r="I1047420" s="4"/>
      <c r="J1047420" s="4"/>
    </row>
    <row r="1047421" s="1" customFormat="1" spans="6:10">
      <c r="F1047421" s="4"/>
      <c r="G1047421" s="4"/>
      <c r="H1047421" s="4"/>
      <c r="I1047421" s="4"/>
      <c r="J1047421" s="4"/>
    </row>
    <row r="1047422" s="1" customFormat="1" spans="6:10">
      <c r="F1047422" s="4"/>
      <c r="G1047422" s="4"/>
      <c r="H1047422" s="4"/>
      <c r="I1047422" s="4"/>
      <c r="J1047422" s="4"/>
    </row>
    <row r="1047423" s="1" customFormat="1" spans="6:10">
      <c r="F1047423" s="4"/>
      <c r="G1047423" s="4"/>
      <c r="H1047423" s="4"/>
      <c r="I1047423" s="4"/>
      <c r="J1047423" s="4"/>
    </row>
    <row r="1047424" s="1" customFormat="1" spans="6:10">
      <c r="F1047424" s="4"/>
      <c r="G1047424" s="4"/>
      <c r="H1047424" s="4"/>
      <c r="I1047424" s="4"/>
      <c r="J1047424" s="4"/>
    </row>
    <row r="1047425" s="1" customFormat="1" spans="6:10">
      <c r="F1047425" s="4"/>
      <c r="G1047425" s="4"/>
      <c r="H1047425" s="4"/>
      <c r="I1047425" s="4"/>
      <c r="J1047425" s="4"/>
    </row>
    <row r="1047426" s="1" customFormat="1" spans="6:10">
      <c r="F1047426" s="4"/>
      <c r="G1047426" s="4"/>
      <c r="H1047426" s="4"/>
      <c r="I1047426" s="4"/>
      <c r="J1047426" s="4"/>
    </row>
    <row r="1047427" s="1" customFormat="1" spans="6:10">
      <c r="F1047427" s="4"/>
      <c r="G1047427" s="4"/>
      <c r="H1047427" s="4"/>
      <c r="I1047427" s="4"/>
      <c r="J1047427" s="4"/>
    </row>
    <row r="1047428" s="1" customFormat="1" spans="6:10">
      <c r="F1047428" s="4"/>
      <c r="G1047428" s="4"/>
      <c r="H1047428" s="4"/>
      <c r="I1047428" s="4"/>
      <c r="J1047428" s="4"/>
    </row>
    <row r="1047429" s="1" customFormat="1" spans="6:10">
      <c r="F1047429" s="4"/>
      <c r="G1047429" s="4"/>
      <c r="H1047429" s="4"/>
      <c r="I1047429" s="4"/>
      <c r="J1047429" s="4"/>
    </row>
    <row r="1047430" s="1" customFormat="1" spans="6:10">
      <c r="F1047430" s="4"/>
      <c r="G1047430" s="4"/>
      <c r="H1047430" s="4"/>
      <c r="I1047430" s="4"/>
      <c r="J1047430" s="4"/>
    </row>
    <row r="1047431" s="1" customFormat="1" spans="6:10">
      <c r="F1047431" s="4"/>
      <c r="G1047431" s="4"/>
      <c r="H1047431" s="4"/>
      <c r="I1047431" s="4"/>
      <c r="J1047431" s="4"/>
    </row>
    <row r="1047432" s="1" customFormat="1" spans="6:10">
      <c r="F1047432" s="4"/>
      <c r="G1047432" s="4"/>
      <c r="H1047432" s="4"/>
      <c r="I1047432" s="4"/>
      <c r="J1047432" s="4"/>
    </row>
    <row r="1047433" s="1" customFormat="1" spans="6:10">
      <c r="F1047433" s="4"/>
      <c r="G1047433" s="4"/>
      <c r="H1047433" s="4"/>
      <c r="I1047433" s="4"/>
      <c r="J1047433" s="4"/>
    </row>
    <row r="1047434" s="1" customFormat="1" spans="6:10">
      <c r="F1047434" s="4"/>
      <c r="G1047434" s="4"/>
      <c r="H1047434" s="4"/>
      <c r="I1047434" s="4"/>
      <c r="J1047434" s="4"/>
    </row>
    <row r="1047435" s="1" customFormat="1" spans="6:10">
      <c r="F1047435" s="4"/>
      <c r="G1047435" s="4"/>
      <c r="H1047435" s="4"/>
      <c r="I1047435" s="4"/>
      <c r="J1047435" s="4"/>
    </row>
    <row r="1047436" s="1" customFormat="1" spans="6:10">
      <c r="F1047436" s="4"/>
      <c r="G1047436" s="4"/>
      <c r="H1047436" s="4"/>
      <c r="I1047436" s="4"/>
      <c r="J1047436" s="4"/>
    </row>
    <row r="1047437" s="1" customFormat="1" spans="6:10">
      <c r="F1047437" s="4"/>
      <c r="G1047437" s="4"/>
      <c r="H1047437" s="4"/>
      <c r="I1047437" s="4"/>
      <c r="J1047437" s="4"/>
    </row>
    <row r="1047438" s="1" customFormat="1" spans="6:10">
      <c r="F1047438" s="4"/>
      <c r="G1047438" s="4"/>
      <c r="H1047438" s="4"/>
      <c r="I1047438" s="4"/>
      <c r="J1047438" s="4"/>
    </row>
    <row r="1047439" s="1" customFormat="1" spans="6:10">
      <c r="F1047439" s="4"/>
      <c r="G1047439" s="4"/>
      <c r="H1047439" s="4"/>
      <c r="I1047439" s="4"/>
      <c r="J1047439" s="4"/>
    </row>
    <row r="1047440" s="1" customFormat="1" spans="6:10">
      <c r="F1047440" s="4"/>
      <c r="G1047440" s="4"/>
      <c r="H1047440" s="4"/>
      <c r="I1047440" s="4"/>
      <c r="J1047440" s="4"/>
    </row>
    <row r="1047441" s="1" customFormat="1" spans="6:10">
      <c r="F1047441" s="4"/>
      <c r="G1047441" s="4"/>
      <c r="H1047441" s="4"/>
      <c r="I1047441" s="4"/>
      <c r="J1047441" s="4"/>
    </row>
    <row r="1047442" s="1" customFormat="1" spans="6:10">
      <c r="F1047442" s="4"/>
      <c r="G1047442" s="4"/>
      <c r="H1047442" s="4"/>
      <c r="I1047442" s="4"/>
      <c r="J1047442" s="4"/>
    </row>
    <row r="1047443" s="1" customFormat="1" spans="6:10">
      <c r="F1047443" s="4"/>
      <c r="G1047443" s="4"/>
      <c r="H1047443" s="4"/>
      <c r="I1047443" s="4"/>
      <c r="J1047443" s="4"/>
    </row>
    <row r="1047444" s="1" customFormat="1" spans="6:10">
      <c r="F1047444" s="4"/>
      <c r="G1047444" s="4"/>
      <c r="H1047444" s="4"/>
      <c r="I1047444" s="4"/>
      <c r="J1047444" s="4"/>
    </row>
    <row r="1047445" s="1" customFormat="1" spans="6:10">
      <c r="F1047445" s="4"/>
      <c r="G1047445" s="4"/>
      <c r="H1047445" s="4"/>
      <c r="I1047445" s="4"/>
      <c r="J1047445" s="4"/>
    </row>
    <row r="1047446" s="1" customFormat="1" spans="6:10">
      <c r="F1047446" s="4"/>
      <c r="G1047446" s="4"/>
      <c r="H1047446" s="4"/>
      <c r="I1047446" s="4"/>
      <c r="J1047446" s="4"/>
    </row>
    <row r="1047447" s="1" customFormat="1" spans="6:10">
      <c r="F1047447" s="4"/>
      <c r="G1047447" s="4"/>
      <c r="H1047447" s="4"/>
      <c r="I1047447" s="4"/>
      <c r="J1047447" s="4"/>
    </row>
    <row r="1047448" s="1" customFormat="1" spans="6:10">
      <c r="F1047448" s="4"/>
      <c r="G1047448" s="4"/>
      <c r="H1047448" s="4"/>
      <c r="I1047448" s="4"/>
      <c r="J1047448" s="4"/>
    </row>
    <row r="1047449" s="1" customFormat="1" spans="6:10">
      <c r="F1047449" s="4"/>
      <c r="G1047449" s="4"/>
      <c r="H1047449" s="4"/>
      <c r="I1047449" s="4"/>
      <c r="J1047449" s="4"/>
    </row>
    <row r="1047450" s="1" customFormat="1" spans="6:10">
      <c r="F1047450" s="4"/>
      <c r="G1047450" s="4"/>
      <c r="H1047450" s="4"/>
      <c r="I1047450" s="4"/>
      <c r="J1047450" s="4"/>
    </row>
    <row r="1047451" s="1" customFormat="1" spans="6:10">
      <c r="F1047451" s="4"/>
      <c r="G1047451" s="4"/>
      <c r="H1047451" s="4"/>
      <c r="I1047451" s="4"/>
      <c r="J1047451" s="4"/>
    </row>
    <row r="1047452" s="1" customFormat="1" spans="6:10">
      <c r="F1047452" s="4"/>
      <c r="G1047452" s="4"/>
      <c r="H1047452" s="4"/>
      <c r="I1047452" s="4"/>
      <c r="J1047452" s="4"/>
    </row>
    <row r="1047453" s="1" customFormat="1" spans="6:10">
      <c r="F1047453" s="4"/>
      <c r="G1047453" s="4"/>
      <c r="H1047453" s="4"/>
      <c r="I1047453" s="4"/>
      <c r="J1047453" s="4"/>
    </row>
    <row r="1047454" s="1" customFormat="1" spans="6:10">
      <c r="F1047454" s="4"/>
      <c r="G1047454" s="4"/>
      <c r="H1047454" s="4"/>
      <c r="I1047454" s="4"/>
      <c r="J1047454" s="4"/>
    </row>
    <row r="1047455" s="1" customFormat="1" spans="6:10">
      <c r="F1047455" s="4"/>
      <c r="G1047455" s="4"/>
      <c r="H1047455" s="4"/>
      <c r="I1047455" s="4"/>
      <c r="J1047455" s="4"/>
    </row>
    <row r="1047456" s="1" customFormat="1" spans="6:10">
      <c r="F1047456" s="4"/>
      <c r="G1047456" s="4"/>
      <c r="H1047456" s="4"/>
      <c r="I1047456" s="4"/>
      <c r="J1047456" s="4"/>
    </row>
    <row r="1047457" s="1" customFormat="1" spans="6:10">
      <c r="F1047457" s="4"/>
      <c r="G1047457" s="4"/>
      <c r="H1047457" s="4"/>
      <c r="I1047457" s="4"/>
      <c r="J1047457" s="4"/>
    </row>
    <row r="1047458" s="1" customFormat="1" spans="6:10">
      <c r="F1047458" s="4"/>
      <c r="G1047458" s="4"/>
      <c r="H1047458" s="4"/>
      <c r="I1047458" s="4"/>
      <c r="J1047458" s="4"/>
    </row>
    <row r="1047459" s="1" customFormat="1" spans="6:10">
      <c r="F1047459" s="4"/>
      <c r="G1047459" s="4"/>
      <c r="H1047459" s="4"/>
      <c r="I1047459" s="4"/>
      <c r="J1047459" s="4"/>
    </row>
    <row r="1047460" s="1" customFormat="1" spans="6:10">
      <c r="F1047460" s="4"/>
      <c r="G1047460" s="4"/>
      <c r="H1047460" s="4"/>
      <c r="I1047460" s="4"/>
      <c r="J1047460" s="4"/>
    </row>
    <row r="1047461" s="1" customFormat="1" spans="6:10">
      <c r="F1047461" s="4"/>
      <c r="G1047461" s="4"/>
      <c r="H1047461" s="4"/>
      <c r="I1047461" s="4"/>
      <c r="J1047461" s="4"/>
    </row>
    <row r="1047462" s="1" customFormat="1" spans="6:10">
      <c r="F1047462" s="4"/>
      <c r="G1047462" s="4"/>
      <c r="H1047462" s="4"/>
      <c r="I1047462" s="4"/>
      <c r="J1047462" s="4"/>
    </row>
    <row r="1047463" s="1" customFormat="1" spans="6:10">
      <c r="F1047463" s="4"/>
      <c r="G1047463" s="4"/>
      <c r="H1047463" s="4"/>
      <c r="I1047463" s="4"/>
      <c r="J1047463" s="4"/>
    </row>
    <row r="1047464" s="1" customFormat="1" spans="6:10">
      <c r="F1047464" s="4"/>
      <c r="G1047464" s="4"/>
      <c r="H1047464" s="4"/>
      <c r="I1047464" s="4"/>
      <c r="J1047464" s="4"/>
    </row>
    <row r="1047465" s="1" customFormat="1" spans="6:10">
      <c r="F1047465" s="4"/>
      <c r="G1047465" s="4"/>
      <c r="H1047465" s="4"/>
      <c r="I1047465" s="4"/>
      <c r="J1047465" s="4"/>
    </row>
    <row r="1047466" s="1" customFormat="1" spans="6:10">
      <c r="F1047466" s="4"/>
      <c r="G1047466" s="4"/>
      <c r="H1047466" s="4"/>
      <c r="I1047466" s="4"/>
      <c r="J1047466" s="4"/>
    </row>
    <row r="1047467" s="1" customFormat="1" spans="6:10">
      <c r="F1047467" s="4"/>
      <c r="G1047467" s="4"/>
      <c r="H1047467" s="4"/>
      <c r="I1047467" s="4"/>
      <c r="J1047467" s="4"/>
    </row>
    <row r="1047468" s="1" customFormat="1" spans="6:10">
      <c r="F1047468" s="4"/>
      <c r="G1047468" s="4"/>
      <c r="H1047468" s="4"/>
      <c r="I1047468" s="4"/>
      <c r="J1047468" s="4"/>
    </row>
    <row r="1047469" s="1" customFormat="1" spans="6:10">
      <c r="F1047469" s="4"/>
      <c r="G1047469" s="4"/>
      <c r="H1047469" s="4"/>
      <c r="I1047469" s="4"/>
      <c r="J1047469" s="4"/>
    </row>
    <row r="1047470" s="1" customFormat="1" spans="6:10">
      <c r="F1047470" s="4"/>
      <c r="G1047470" s="4"/>
      <c r="H1047470" s="4"/>
      <c r="I1047470" s="4"/>
      <c r="J1047470" s="4"/>
    </row>
    <row r="1047471" s="1" customFormat="1" spans="6:10">
      <c r="F1047471" s="4"/>
      <c r="G1047471" s="4"/>
      <c r="H1047471" s="4"/>
      <c r="I1047471" s="4"/>
      <c r="J1047471" s="4"/>
    </row>
    <row r="1047472" s="1" customFormat="1" spans="6:10">
      <c r="F1047472" s="4"/>
      <c r="G1047472" s="4"/>
      <c r="H1047472" s="4"/>
      <c r="I1047472" s="4"/>
      <c r="J1047472" s="4"/>
    </row>
    <row r="1047473" s="1" customFormat="1" spans="6:10">
      <c r="F1047473" s="4"/>
      <c r="G1047473" s="4"/>
      <c r="H1047473" s="4"/>
      <c r="I1047473" s="4"/>
      <c r="J1047473" s="4"/>
    </row>
    <row r="1047474" s="1" customFormat="1" spans="6:10">
      <c r="F1047474" s="4"/>
      <c r="G1047474" s="4"/>
      <c r="H1047474" s="4"/>
      <c r="I1047474" s="4"/>
      <c r="J1047474" s="4"/>
    </row>
    <row r="1047475" s="1" customFormat="1" spans="6:10">
      <c r="F1047475" s="4"/>
      <c r="G1047475" s="4"/>
      <c r="H1047475" s="4"/>
      <c r="I1047475" s="4"/>
      <c r="J1047475" s="4"/>
    </row>
    <row r="1047476" s="1" customFormat="1" spans="6:10">
      <c r="F1047476" s="4"/>
      <c r="G1047476" s="4"/>
      <c r="H1047476" s="4"/>
      <c r="I1047476" s="4"/>
      <c r="J1047476" s="4"/>
    </row>
    <row r="1047477" s="1" customFormat="1" spans="6:10">
      <c r="F1047477" s="4"/>
      <c r="G1047477" s="4"/>
      <c r="H1047477" s="4"/>
      <c r="I1047477" s="4"/>
      <c r="J1047477" s="4"/>
    </row>
    <row r="1047478" s="1" customFormat="1" spans="6:10">
      <c r="F1047478" s="4"/>
      <c r="G1047478" s="4"/>
      <c r="H1047478" s="4"/>
      <c r="I1047478" s="4"/>
      <c r="J1047478" s="4"/>
    </row>
    <row r="1047479" s="1" customFormat="1" spans="6:10">
      <c r="F1047479" s="4"/>
      <c r="G1047479" s="4"/>
      <c r="H1047479" s="4"/>
      <c r="I1047479" s="4"/>
      <c r="J1047479" s="4"/>
    </row>
    <row r="1047480" s="1" customFormat="1" spans="6:10">
      <c r="F1047480" s="4"/>
      <c r="G1047480" s="4"/>
      <c r="H1047480" s="4"/>
      <c r="I1047480" s="4"/>
      <c r="J1047480" s="4"/>
    </row>
    <row r="1047481" s="1" customFormat="1" spans="6:10">
      <c r="F1047481" s="4"/>
      <c r="G1047481" s="4"/>
      <c r="H1047481" s="4"/>
      <c r="I1047481" s="4"/>
      <c r="J1047481" s="4"/>
    </row>
    <row r="1047482" s="1" customFormat="1" spans="6:10">
      <c r="F1047482" s="4"/>
      <c r="G1047482" s="4"/>
      <c r="H1047482" s="4"/>
      <c r="I1047482" s="4"/>
      <c r="J1047482" s="4"/>
    </row>
    <row r="1047483" s="1" customFormat="1" spans="6:10">
      <c r="F1047483" s="4"/>
      <c r="G1047483" s="4"/>
      <c r="H1047483" s="4"/>
      <c r="I1047483" s="4"/>
      <c r="J1047483" s="4"/>
    </row>
    <row r="1047484" s="1" customFormat="1" spans="6:10">
      <c r="F1047484" s="4"/>
      <c r="G1047484" s="4"/>
      <c r="H1047484" s="4"/>
      <c r="I1047484" s="4"/>
      <c r="J1047484" s="4"/>
    </row>
    <row r="1047485" s="1" customFormat="1" spans="6:10">
      <c r="F1047485" s="4"/>
      <c r="G1047485" s="4"/>
      <c r="H1047485" s="4"/>
      <c r="I1047485" s="4"/>
      <c r="J1047485" s="4"/>
    </row>
    <row r="1047486" s="1" customFormat="1" spans="6:10">
      <c r="F1047486" s="4"/>
      <c r="G1047486" s="4"/>
      <c r="H1047486" s="4"/>
      <c r="I1047486" s="4"/>
      <c r="J1047486" s="4"/>
    </row>
    <row r="1047487" s="1" customFormat="1" spans="6:10">
      <c r="F1047487" s="4"/>
      <c r="G1047487" s="4"/>
      <c r="H1047487" s="4"/>
      <c r="I1047487" s="4"/>
      <c r="J1047487" s="4"/>
    </row>
    <row r="1047488" s="1" customFormat="1" spans="6:10">
      <c r="F1047488" s="4"/>
      <c r="G1047488" s="4"/>
      <c r="H1047488" s="4"/>
      <c r="I1047488" s="4"/>
      <c r="J1047488" s="4"/>
    </row>
    <row r="1047489" s="1" customFormat="1" spans="6:10">
      <c r="F1047489" s="4"/>
      <c r="G1047489" s="4"/>
      <c r="H1047489" s="4"/>
      <c r="I1047489" s="4"/>
      <c r="J1047489" s="4"/>
    </row>
    <row r="1047490" s="1" customFormat="1" spans="6:10">
      <c r="F1047490" s="4"/>
      <c r="G1047490" s="4"/>
      <c r="H1047490" s="4"/>
      <c r="I1047490" s="4"/>
      <c r="J1047490" s="4"/>
    </row>
    <row r="1047491" s="1" customFormat="1" spans="6:10">
      <c r="F1047491" s="4"/>
      <c r="G1047491" s="4"/>
      <c r="H1047491" s="4"/>
      <c r="I1047491" s="4"/>
      <c r="J1047491" s="4"/>
    </row>
    <row r="1047492" s="1" customFormat="1" spans="6:10">
      <c r="F1047492" s="4"/>
      <c r="G1047492" s="4"/>
      <c r="H1047492" s="4"/>
      <c r="I1047492" s="4"/>
      <c r="J1047492" s="4"/>
    </row>
    <row r="1047493" s="1" customFormat="1" spans="6:10">
      <c r="F1047493" s="4"/>
      <c r="G1047493" s="4"/>
      <c r="H1047493" s="4"/>
      <c r="I1047493" s="4"/>
      <c r="J1047493" s="4"/>
    </row>
    <row r="1047494" s="1" customFormat="1" spans="6:10">
      <c r="F1047494" s="4"/>
      <c r="G1047494" s="4"/>
      <c r="H1047494" s="4"/>
      <c r="I1047494" s="4"/>
      <c r="J1047494" s="4"/>
    </row>
    <row r="1047495" s="1" customFormat="1" spans="6:10">
      <c r="F1047495" s="4"/>
      <c r="G1047495" s="4"/>
      <c r="H1047495" s="4"/>
      <c r="I1047495" s="4"/>
      <c r="J1047495" s="4"/>
    </row>
    <row r="1047496" s="1" customFormat="1" spans="6:10">
      <c r="F1047496" s="4"/>
      <c r="G1047496" s="4"/>
      <c r="H1047496" s="4"/>
      <c r="I1047496" s="4"/>
      <c r="J1047496" s="4"/>
    </row>
    <row r="1047497" s="1" customFormat="1" spans="6:10">
      <c r="F1047497" s="4"/>
      <c r="G1047497" s="4"/>
      <c r="H1047497" s="4"/>
      <c r="I1047497" s="4"/>
      <c r="J1047497" s="4"/>
    </row>
    <row r="1047498" s="1" customFormat="1" spans="6:10">
      <c r="F1047498" s="4"/>
      <c r="G1047498" s="4"/>
      <c r="H1047498" s="4"/>
      <c r="I1047498" s="4"/>
      <c r="J1047498" s="4"/>
    </row>
    <row r="1047499" s="1" customFormat="1" spans="6:10">
      <c r="F1047499" s="4"/>
      <c r="G1047499" s="4"/>
      <c r="H1047499" s="4"/>
      <c r="I1047499" s="4"/>
      <c r="J1047499" s="4"/>
    </row>
    <row r="1047500" s="1" customFormat="1" spans="6:10">
      <c r="F1047500" s="4"/>
      <c r="G1047500" s="4"/>
      <c r="H1047500" s="4"/>
      <c r="I1047500" s="4"/>
      <c r="J1047500" s="4"/>
    </row>
    <row r="1047501" s="1" customFormat="1" spans="6:10">
      <c r="F1047501" s="4"/>
      <c r="G1047501" s="4"/>
      <c r="H1047501" s="4"/>
      <c r="I1047501" s="4"/>
      <c r="J1047501" s="4"/>
    </row>
    <row r="1047502" s="1" customFormat="1" spans="6:10">
      <c r="F1047502" s="4"/>
      <c r="G1047502" s="4"/>
      <c r="H1047502" s="4"/>
      <c r="I1047502" s="4"/>
      <c r="J1047502" s="4"/>
    </row>
    <row r="1047503" s="1" customFormat="1" spans="6:10">
      <c r="F1047503" s="4"/>
      <c r="G1047503" s="4"/>
      <c r="H1047503" s="4"/>
      <c r="I1047503" s="4"/>
      <c r="J1047503" s="4"/>
    </row>
    <row r="1047504" s="1" customFormat="1" spans="6:10">
      <c r="F1047504" s="4"/>
      <c r="G1047504" s="4"/>
      <c r="H1047504" s="4"/>
      <c r="I1047504" s="4"/>
      <c r="J1047504" s="4"/>
    </row>
    <row r="1047505" s="1" customFormat="1" spans="6:10">
      <c r="F1047505" s="4"/>
      <c r="G1047505" s="4"/>
      <c r="H1047505" s="4"/>
      <c r="I1047505" s="4"/>
      <c r="J1047505" s="4"/>
    </row>
    <row r="1047506" s="1" customFormat="1" spans="6:10">
      <c r="F1047506" s="4"/>
      <c r="G1047506" s="4"/>
      <c r="H1047506" s="4"/>
      <c r="I1047506" s="4"/>
      <c r="J1047506" s="4"/>
    </row>
    <row r="1047507" s="1" customFormat="1" spans="6:10">
      <c r="F1047507" s="4"/>
      <c r="G1047507" s="4"/>
      <c r="H1047507" s="4"/>
      <c r="I1047507" s="4"/>
      <c r="J1047507" s="4"/>
    </row>
    <row r="1047508" s="1" customFormat="1" spans="6:10">
      <c r="F1047508" s="4"/>
      <c r="G1047508" s="4"/>
      <c r="H1047508" s="4"/>
      <c r="I1047508" s="4"/>
      <c r="J1047508" s="4"/>
    </row>
    <row r="1047509" s="1" customFormat="1" spans="6:10">
      <c r="F1047509" s="4"/>
      <c r="G1047509" s="4"/>
      <c r="H1047509" s="4"/>
      <c r="I1047509" s="4"/>
      <c r="J1047509" s="4"/>
    </row>
    <row r="1047510" s="1" customFormat="1" spans="6:10">
      <c r="F1047510" s="4"/>
      <c r="G1047510" s="4"/>
      <c r="H1047510" s="4"/>
      <c r="I1047510" s="4"/>
      <c r="J1047510" s="4"/>
    </row>
    <row r="1047511" s="1" customFormat="1" spans="6:10">
      <c r="F1047511" s="4"/>
      <c r="G1047511" s="4"/>
      <c r="H1047511" s="4"/>
      <c r="I1047511" s="4"/>
      <c r="J1047511" s="4"/>
    </row>
    <row r="1047512" s="1" customFormat="1" spans="6:10">
      <c r="F1047512" s="4"/>
      <c r="G1047512" s="4"/>
      <c r="H1047512" s="4"/>
      <c r="I1047512" s="4"/>
      <c r="J1047512" s="4"/>
    </row>
    <row r="1047513" s="1" customFormat="1" spans="6:10">
      <c r="F1047513" s="4"/>
      <c r="G1047513" s="4"/>
      <c r="H1047513" s="4"/>
      <c r="I1047513" s="4"/>
      <c r="J1047513" s="4"/>
    </row>
    <row r="1047514" s="1" customFormat="1" spans="6:10">
      <c r="F1047514" s="4"/>
      <c r="G1047514" s="4"/>
      <c r="H1047514" s="4"/>
      <c r="I1047514" s="4"/>
      <c r="J1047514" s="4"/>
    </row>
    <row r="1047515" s="1" customFormat="1" spans="6:10">
      <c r="F1047515" s="4"/>
      <c r="G1047515" s="4"/>
      <c r="H1047515" s="4"/>
      <c r="I1047515" s="4"/>
      <c r="J1047515" s="4"/>
    </row>
    <row r="1047516" s="1" customFormat="1" spans="6:10">
      <c r="F1047516" s="4"/>
      <c r="G1047516" s="4"/>
      <c r="H1047516" s="4"/>
      <c r="I1047516" s="4"/>
      <c r="J1047516" s="4"/>
    </row>
    <row r="1047517" s="1" customFormat="1" spans="6:10">
      <c r="F1047517" s="4"/>
      <c r="G1047517" s="4"/>
      <c r="H1047517" s="4"/>
      <c r="I1047517" s="4"/>
      <c r="J1047517" s="4"/>
    </row>
    <row r="1047518" s="1" customFormat="1" spans="6:10">
      <c r="F1047518" s="4"/>
      <c r="G1047518" s="4"/>
      <c r="H1047518" s="4"/>
      <c r="I1047518" s="4"/>
      <c r="J1047518" s="4"/>
    </row>
    <row r="1047519" s="1" customFormat="1" spans="6:10">
      <c r="F1047519" s="4"/>
      <c r="G1047519" s="4"/>
      <c r="H1047519" s="4"/>
      <c r="I1047519" s="4"/>
      <c r="J1047519" s="4"/>
    </row>
    <row r="1047520" s="1" customFormat="1" spans="6:10">
      <c r="F1047520" s="4"/>
      <c r="G1047520" s="4"/>
      <c r="H1047520" s="4"/>
      <c r="I1047520" s="4"/>
      <c r="J1047520" s="4"/>
    </row>
    <row r="1047521" s="1" customFormat="1" spans="6:10">
      <c r="F1047521" s="4"/>
      <c r="G1047521" s="4"/>
      <c r="H1047521" s="4"/>
      <c r="I1047521" s="4"/>
      <c r="J1047521" s="4"/>
    </row>
    <row r="1047522" s="1" customFormat="1" spans="6:10">
      <c r="F1047522" s="4"/>
      <c r="G1047522" s="4"/>
      <c r="H1047522" s="4"/>
      <c r="I1047522" s="4"/>
      <c r="J1047522" s="4"/>
    </row>
    <row r="1047523" s="1" customFormat="1" spans="6:10">
      <c r="F1047523" s="4"/>
      <c r="G1047523" s="4"/>
      <c r="H1047523" s="4"/>
      <c r="I1047523" s="4"/>
      <c r="J1047523" s="4"/>
    </row>
    <row r="1047524" s="1" customFormat="1" spans="6:10">
      <c r="F1047524" s="4"/>
      <c r="G1047524" s="4"/>
      <c r="H1047524" s="4"/>
      <c r="I1047524" s="4"/>
      <c r="J1047524" s="4"/>
    </row>
    <row r="1047525" s="1" customFormat="1" spans="6:10">
      <c r="F1047525" s="4"/>
      <c r="G1047525" s="4"/>
      <c r="H1047525" s="4"/>
      <c r="I1047525" s="4"/>
      <c r="J1047525" s="4"/>
    </row>
    <row r="1047526" s="1" customFormat="1" spans="6:10">
      <c r="F1047526" s="4"/>
      <c r="G1047526" s="4"/>
      <c r="H1047526" s="4"/>
      <c r="I1047526" s="4"/>
      <c r="J1047526" s="4"/>
    </row>
    <row r="1047527" s="1" customFormat="1" spans="6:10">
      <c r="F1047527" s="4"/>
      <c r="G1047527" s="4"/>
      <c r="H1047527" s="4"/>
      <c r="I1047527" s="4"/>
      <c r="J1047527" s="4"/>
    </row>
    <row r="1047528" s="1" customFormat="1" spans="6:10">
      <c r="F1047528" s="4"/>
      <c r="G1047528" s="4"/>
      <c r="H1047528" s="4"/>
      <c r="I1047528" s="4"/>
      <c r="J1047528" s="4"/>
    </row>
    <row r="1047529" s="1" customFormat="1" spans="6:10">
      <c r="F1047529" s="4"/>
      <c r="G1047529" s="4"/>
      <c r="H1047529" s="4"/>
      <c r="I1047529" s="4"/>
      <c r="J1047529" s="4"/>
    </row>
    <row r="1047530" s="1" customFormat="1" spans="6:10">
      <c r="F1047530" s="4"/>
      <c r="G1047530" s="4"/>
      <c r="H1047530" s="4"/>
      <c r="I1047530" s="4"/>
      <c r="J1047530" s="4"/>
    </row>
    <row r="1047531" s="1" customFormat="1" spans="6:10">
      <c r="F1047531" s="4"/>
      <c r="G1047531" s="4"/>
      <c r="H1047531" s="4"/>
      <c r="I1047531" s="4"/>
      <c r="J1047531" s="4"/>
    </row>
    <row r="1047532" s="1" customFormat="1" spans="6:10">
      <c r="F1047532" s="4"/>
      <c r="G1047532" s="4"/>
      <c r="H1047532" s="4"/>
      <c r="I1047532" s="4"/>
      <c r="J1047532" s="4"/>
    </row>
    <row r="1047533" s="1" customFormat="1" spans="6:10">
      <c r="F1047533" s="4"/>
      <c r="G1047533" s="4"/>
      <c r="H1047533" s="4"/>
      <c r="I1047533" s="4"/>
      <c r="J1047533" s="4"/>
    </row>
    <row r="1047534" s="1" customFormat="1" spans="6:10">
      <c r="F1047534" s="4"/>
      <c r="G1047534" s="4"/>
      <c r="H1047534" s="4"/>
      <c r="I1047534" s="4"/>
      <c r="J1047534" s="4"/>
    </row>
    <row r="1047535" s="1" customFormat="1" spans="6:10">
      <c r="F1047535" s="4"/>
      <c r="G1047535" s="4"/>
      <c r="H1047535" s="4"/>
      <c r="I1047535" s="4"/>
      <c r="J1047535" s="4"/>
    </row>
    <row r="1047536" s="1" customFormat="1" spans="6:10">
      <c r="F1047536" s="4"/>
      <c r="G1047536" s="4"/>
      <c r="H1047536" s="4"/>
      <c r="I1047536" s="4"/>
      <c r="J1047536" s="4"/>
    </row>
    <row r="1047537" s="1" customFormat="1" spans="6:10">
      <c r="F1047537" s="4"/>
      <c r="G1047537" s="4"/>
      <c r="H1047537" s="4"/>
      <c r="I1047537" s="4"/>
      <c r="J1047537" s="4"/>
    </row>
    <row r="1047538" s="1" customFormat="1" spans="6:10">
      <c r="F1047538" s="4"/>
      <c r="G1047538" s="4"/>
      <c r="H1047538" s="4"/>
      <c r="I1047538" s="4"/>
      <c r="J1047538" s="4"/>
    </row>
    <row r="1047539" s="1" customFormat="1" spans="6:10">
      <c r="F1047539" s="4"/>
      <c r="G1047539" s="4"/>
      <c r="H1047539" s="4"/>
      <c r="I1047539" s="4"/>
      <c r="J1047539" s="4"/>
    </row>
    <row r="1047540" s="1" customFormat="1" spans="6:10">
      <c r="F1047540" s="4"/>
      <c r="G1047540" s="4"/>
      <c r="H1047540" s="4"/>
      <c r="I1047540" s="4"/>
      <c r="J1047540" s="4"/>
    </row>
    <row r="1047541" s="1" customFormat="1" spans="6:10">
      <c r="F1047541" s="4"/>
      <c r="G1047541" s="4"/>
      <c r="H1047541" s="4"/>
      <c r="I1047541" s="4"/>
      <c r="J1047541" s="4"/>
    </row>
    <row r="1047542" s="1" customFormat="1" spans="6:10">
      <c r="F1047542" s="4"/>
      <c r="G1047542" s="4"/>
      <c r="H1047542" s="4"/>
      <c r="I1047542" s="4"/>
      <c r="J1047542" s="4"/>
    </row>
    <row r="1047543" s="1" customFormat="1" spans="6:10">
      <c r="F1047543" s="4"/>
      <c r="G1047543" s="4"/>
      <c r="H1047543" s="4"/>
      <c r="I1047543" s="4"/>
      <c r="J1047543" s="4"/>
    </row>
    <row r="1047544" s="1" customFormat="1" spans="6:10">
      <c r="F1047544" s="4"/>
      <c r="G1047544" s="4"/>
      <c r="H1047544" s="4"/>
      <c r="I1047544" s="4"/>
      <c r="J1047544" s="4"/>
    </row>
    <row r="1047545" s="1" customFormat="1" spans="6:10">
      <c r="F1047545" s="4"/>
      <c r="G1047545" s="4"/>
      <c r="H1047545" s="4"/>
      <c r="I1047545" s="4"/>
      <c r="J1047545" s="4"/>
    </row>
    <row r="1047546" s="1" customFormat="1" spans="6:10">
      <c r="F1047546" s="4"/>
      <c r="G1047546" s="4"/>
      <c r="H1047546" s="4"/>
      <c r="I1047546" s="4"/>
      <c r="J1047546" s="4"/>
    </row>
    <row r="1047547" s="1" customFormat="1" spans="6:10">
      <c r="F1047547" s="4"/>
      <c r="G1047547" s="4"/>
      <c r="H1047547" s="4"/>
      <c r="I1047547" s="4"/>
      <c r="J1047547" s="4"/>
    </row>
    <row r="1047548" s="1" customFormat="1" spans="6:10">
      <c r="F1047548" s="4"/>
      <c r="G1047548" s="4"/>
      <c r="H1047548" s="4"/>
      <c r="I1047548" s="4"/>
      <c r="J1047548" s="4"/>
    </row>
    <row r="1047549" s="1" customFormat="1" spans="6:10">
      <c r="F1047549" s="4"/>
      <c r="G1047549" s="4"/>
      <c r="H1047549" s="4"/>
      <c r="I1047549" s="4"/>
      <c r="J1047549" s="4"/>
    </row>
    <row r="1047550" s="1" customFormat="1" spans="6:10">
      <c r="F1047550" s="4"/>
      <c r="G1047550" s="4"/>
      <c r="H1047550" s="4"/>
      <c r="I1047550" s="4"/>
      <c r="J1047550" s="4"/>
    </row>
    <row r="1047551" s="1" customFormat="1" spans="6:10">
      <c r="F1047551" s="4"/>
      <c r="G1047551" s="4"/>
      <c r="H1047551" s="4"/>
      <c r="I1047551" s="4"/>
      <c r="J1047551" s="4"/>
    </row>
    <row r="1047552" s="1" customFormat="1" spans="6:10">
      <c r="F1047552" s="4"/>
      <c r="G1047552" s="4"/>
      <c r="H1047552" s="4"/>
      <c r="I1047552" s="4"/>
      <c r="J1047552" s="4"/>
    </row>
    <row r="1047553" s="1" customFormat="1" spans="6:10">
      <c r="F1047553" s="4"/>
      <c r="G1047553" s="4"/>
      <c r="H1047553" s="4"/>
      <c r="I1047553" s="4"/>
      <c r="J1047553" s="4"/>
    </row>
    <row r="1047554" s="1" customFormat="1" spans="6:10">
      <c r="F1047554" s="4"/>
      <c r="G1047554" s="4"/>
      <c r="H1047554" s="4"/>
      <c r="I1047554" s="4"/>
      <c r="J1047554" s="4"/>
    </row>
    <row r="1047555" s="1" customFormat="1" spans="6:10">
      <c r="F1047555" s="4"/>
      <c r="G1047555" s="4"/>
      <c r="H1047555" s="4"/>
      <c r="I1047555" s="4"/>
      <c r="J1047555" s="4"/>
    </row>
    <row r="1047556" s="1" customFormat="1" spans="6:10">
      <c r="F1047556" s="4"/>
      <c r="G1047556" s="4"/>
      <c r="H1047556" s="4"/>
      <c r="I1047556" s="4"/>
      <c r="J1047556" s="4"/>
    </row>
    <row r="1047557" s="1" customFormat="1" spans="6:10">
      <c r="F1047557" s="4"/>
      <c r="G1047557" s="4"/>
      <c r="H1047557" s="4"/>
      <c r="I1047557" s="4"/>
      <c r="J1047557" s="4"/>
    </row>
    <row r="1047558" s="1" customFormat="1" spans="6:10">
      <c r="F1047558" s="4"/>
      <c r="G1047558" s="4"/>
      <c r="H1047558" s="4"/>
      <c r="I1047558" s="4"/>
      <c r="J1047558" s="4"/>
    </row>
    <row r="1047559" s="1" customFormat="1" spans="6:10">
      <c r="F1047559" s="4"/>
      <c r="G1047559" s="4"/>
      <c r="H1047559" s="4"/>
      <c r="I1047559" s="4"/>
      <c r="J1047559" s="4"/>
    </row>
    <row r="1047560" s="1" customFormat="1" spans="6:10">
      <c r="F1047560" s="4"/>
      <c r="G1047560" s="4"/>
      <c r="H1047560" s="4"/>
      <c r="I1047560" s="4"/>
      <c r="J1047560" s="4"/>
    </row>
    <row r="1047561" s="1" customFormat="1" spans="6:10">
      <c r="F1047561" s="4"/>
      <c r="G1047561" s="4"/>
      <c r="H1047561" s="4"/>
      <c r="I1047561" s="4"/>
      <c r="J1047561" s="4"/>
    </row>
    <row r="1047562" s="1" customFormat="1" spans="6:10">
      <c r="F1047562" s="4"/>
      <c r="G1047562" s="4"/>
      <c r="H1047562" s="4"/>
      <c r="I1047562" s="4"/>
      <c r="J1047562" s="4"/>
    </row>
    <row r="1047563" s="1" customFormat="1" spans="6:10">
      <c r="F1047563" s="4"/>
      <c r="G1047563" s="4"/>
      <c r="H1047563" s="4"/>
      <c r="I1047563" s="4"/>
      <c r="J1047563" s="4"/>
    </row>
    <row r="1047564" s="1" customFormat="1" spans="6:10">
      <c r="F1047564" s="4"/>
      <c r="G1047564" s="4"/>
      <c r="H1047564" s="4"/>
      <c r="I1047564" s="4"/>
      <c r="J1047564" s="4"/>
    </row>
    <row r="1047565" s="1" customFormat="1" spans="6:10">
      <c r="F1047565" s="4"/>
      <c r="G1047565" s="4"/>
      <c r="H1047565" s="4"/>
      <c r="I1047565" s="4"/>
      <c r="J1047565" s="4"/>
    </row>
    <row r="1047566" s="1" customFormat="1" spans="6:10">
      <c r="F1047566" s="4"/>
      <c r="G1047566" s="4"/>
      <c r="H1047566" s="4"/>
      <c r="I1047566" s="4"/>
      <c r="J1047566" s="4"/>
    </row>
    <row r="1047567" s="1" customFormat="1" spans="6:10">
      <c r="F1047567" s="4"/>
      <c r="G1047567" s="4"/>
      <c r="H1047567" s="4"/>
      <c r="I1047567" s="4"/>
      <c r="J1047567" s="4"/>
    </row>
    <row r="1047568" s="1" customFormat="1" spans="6:10">
      <c r="F1047568" s="4"/>
      <c r="G1047568" s="4"/>
      <c r="H1047568" s="4"/>
      <c r="I1047568" s="4"/>
      <c r="J1047568" s="4"/>
    </row>
    <row r="1047569" s="1" customFormat="1" spans="6:10">
      <c r="F1047569" s="4"/>
      <c r="G1047569" s="4"/>
      <c r="H1047569" s="4"/>
      <c r="I1047569" s="4"/>
      <c r="J1047569" s="4"/>
    </row>
    <row r="1047570" s="1" customFormat="1" spans="6:10">
      <c r="F1047570" s="4"/>
      <c r="G1047570" s="4"/>
      <c r="H1047570" s="4"/>
      <c r="I1047570" s="4"/>
      <c r="J1047570" s="4"/>
    </row>
    <row r="1047571" s="1" customFormat="1" spans="6:10">
      <c r="F1047571" s="4"/>
      <c r="G1047571" s="4"/>
      <c r="H1047571" s="4"/>
      <c r="I1047571" s="4"/>
      <c r="J1047571" s="4"/>
    </row>
    <row r="1047572" s="1" customFormat="1" spans="6:10">
      <c r="F1047572" s="4"/>
      <c r="G1047572" s="4"/>
      <c r="H1047572" s="4"/>
      <c r="I1047572" s="4"/>
      <c r="J1047572" s="4"/>
    </row>
    <row r="1047573" s="1" customFormat="1" spans="6:10">
      <c r="F1047573" s="4"/>
      <c r="G1047573" s="4"/>
      <c r="H1047573" s="4"/>
      <c r="I1047573" s="4"/>
      <c r="J1047573" s="4"/>
    </row>
    <row r="1047574" s="1" customFormat="1" spans="6:10">
      <c r="F1047574" s="4"/>
      <c r="G1047574" s="4"/>
      <c r="H1047574" s="4"/>
      <c r="I1047574" s="4"/>
      <c r="J1047574" s="4"/>
    </row>
    <row r="1047575" s="1" customFormat="1" spans="6:10">
      <c r="F1047575" s="4"/>
      <c r="G1047575" s="4"/>
      <c r="H1047575" s="4"/>
      <c r="I1047575" s="4"/>
      <c r="J1047575" s="4"/>
    </row>
    <row r="1047576" s="1" customFormat="1" spans="6:10">
      <c r="F1047576" s="4"/>
      <c r="G1047576" s="4"/>
      <c r="H1047576" s="4"/>
      <c r="I1047576" s="4"/>
      <c r="J1047576" s="4"/>
    </row>
    <row r="1047577" s="1" customFormat="1" spans="6:10">
      <c r="F1047577" s="4"/>
      <c r="G1047577" s="4"/>
      <c r="H1047577" s="4"/>
      <c r="I1047577" s="4"/>
      <c r="J1047577" s="4"/>
    </row>
    <row r="1047578" s="1" customFormat="1" spans="6:10">
      <c r="F1047578" s="4"/>
      <c r="G1047578" s="4"/>
      <c r="H1047578" s="4"/>
      <c r="I1047578" s="4"/>
      <c r="J1047578" s="4"/>
    </row>
    <row r="1047579" s="1" customFormat="1" spans="6:10">
      <c r="F1047579" s="4"/>
      <c r="G1047579" s="4"/>
      <c r="H1047579" s="4"/>
      <c r="I1047579" s="4"/>
      <c r="J1047579" s="4"/>
    </row>
    <row r="1047580" s="1" customFormat="1" spans="6:10">
      <c r="F1047580" s="4"/>
      <c r="G1047580" s="4"/>
      <c r="H1047580" s="4"/>
      <c r="I1047580" s="4"/>
      <c r="J1047580" s="4"/>
    </row>
    <row r="1047581" s="1" customFormat="1" spans="6:10">
      <c r="F1047581" s="4"/>
      <c r="G1047581" s="4"/>
      <c r="H1047581" s="4"/>
      <c r="I1047581" s="4"/>
      <c r="J1047581" s="4"/>
    </row>
    <row r="1047582" s="1" customFormat="1" spans="6:10">
      <c r="F1047582" s="4"/>
      <c r="G1047582" s="4"/>
      <c r="H1047582" s="4"/>
      <c r="I1047582" s="4"/>
      <c r="J1047582" s="4"/>
    </row>
    <row r="1047583" s="1" customFormat="1" spans="6:10">
      <c r="F1047583" s="4"/>
      <c r="G1047583" s="4"/>
      <c r="H1047583" s="4"/>
      <c r="I1047583" s="4"/>
      <c r="J1047583" s="4"/>
    </row>
    <row r="1047584" s="1" customFormat="1" spans="6:10">
      <c r="F1047584" s="4"/>
      <c r="G1047584" s="4"/>
      <c r="H1047584" s="4"/>
      <c r="I1047584" s="4"/>
      <c r="J1047584" s="4"/>
    </row>
    <row r="1047585" s="1" customFormat="1" spans="6:10">
      <c r="F1047585" s="4"/>
      <c r="G1047585" s="4"/>
      <c r="H1047585" s="4"/>
      <c r="I1047585" s="4"/>
      <c r="J1047585" s="4"/>
    </row>
    <row r="1047586" s="1" customFormat="1" spans="6:10">
      <c r="F1047586" s="4"/>
      <c r="G1047586" s="4"/>
      <c r="H1047586" s="4"/>
      <c r="I1047586" s="4"/>
      <c r="J1047586" s="4"/>
    </row>
    <row r="1047587" s="1" customFormat="1" spans="6:10">
      <c r="F1047587" s="4"/>
      <c r="G1047587" s="4"/>
      <c r="H1047587" s="4"/>
      <c r="I1047587" s="4"/>
      <c r="J1047587" s="4"/>
    </row>
    <row r="1047588" s="1" customFormat="1" spans="6:10">
      <c r="F1047588" s="4"/>
      <c r="G1047588" s="4"/>
      <c r="H1047588" s="4"/>
      <c r="I1047588" s="4"/>
      <c r="J1047588" s="4"/>
    </row>
    <row r="1047589" s="1" customFormat="1" spans="6:10">
      <c r="F1047589" s="4"/>
      <c r="G1047589" s="4"/>
      <c r="H1047589" s="4"/>
      <c r="I1047589" s="4"/>
      <c r="J1047589" s="4"/>
    </row>
    <row r="1047590" s="1" customFormat="1" spans="6:10">
      <c r="F1047590" s="4"/>
      <c r="G1047590" s="4"/>
      <c r="H1047590" s="4"/>
      <c r="I1047590" s="4"/>
      <c r="J1047590" s="4"/>
    </row>
    <row r="1047591" s="1" customFormat="1" spans="6:10">
      <c r="F1047591" s="4"/>
      <c r="G1047591" s="4"/>
      <c r="H1047591" s="4"/>
      <c r="I1047591" s="4"/>
      <c r="J1047591" s="4"/>
    </row>
    <row r="1047592" s="1" customFormat="1" spans="6:10">
      <c r="F1047592" s="4"/>
      <c r="G1047592" s="4"/>
      <c r="H1047592" s="4"/>
      <c r="I1047592" s="4"/>
      <c r="J1047592" s="4"/>
    </row>
    <row r="1047593" s="1" customFormat="1" spans="6:10">
      <c r="F1047593" s="4"/>
      <c r="G1047593" s="4"/>
      <c r="H1047593" s="4"/>
      <c r="I1047593" s="4"/>
      <c r="J1047593" s="4"/>
    </row>
    <row r="1047594" s="1" customFormat="1" spans="6:10">
      <c r="F1047594" s="4"/>
      <c r="G1047594" s="4"/>
      <c r="H1047594" s="4"/>
      <c r="I1047594" s="4"/>
      <c r="J1047594" s="4"/>
    </row>
    <row r="1047595" s="1" customFormat="1" spans="6:10">
      <c r="F1047595" s="4"/>
      <c r="G1047595" s="4"/>
      <c r="H1047595" s="4"/>
      <c r="I1047595" s="4"/>
      <c r="J1047595" s="4"/>
    </row>
    <row r="1047596" s="1" customFormat="1" spans="6:10">
      <c r="F1047596" s="4"/>
      <c r="G1047596" s="4"/>
      <c r="H1047596" s="4"/>
      <c r="I1047596" s="4"/>
      <c r="J1047596" s="4"/>
    </row>
    <row r="1047597" s="1" customFormat="1" spans="6:10">
      <c r="F1047597" s="4"/>
      <c r="G1047597" s="4"/>
      <c r="H1047597" s="4"/>
      <c r="I1047597" s="4"/>
      <c r="J1047597" s="4"/>
    </row>
    <row r="1047598" s="1" customFormat="1" spans="6:10">
      <c r="F1047598" s="4"/>
      <c r="G1047598" s="4"/>
      <c r="H1047598" s="4"/>
      <c r="I1047598" s="4"/>
      <c r="J1047598" s="4"/>
    </row>
    <row r="1047599" s="1" customFormat="1" spans="6:10">
      <c r="F1047599" s="4"/>
      <c r="G1047599" s="4"/>
      <c r="H1047599" s="4"/>
      <c r="I1047599" s="4"/>
      <c r="J1047599" s="4"/>
    </row>
    <row r="1047600" s="1" customFormat="1" spans="6:10">
      <c r="F1047600" s="4"/>
      <c r="G1047600" s="4"/>
      <c r="H1047600" s="4"/>
      <c r="I1047600" s="4"/>
      <c r="J1047600" s="4"/>
    </row>
    <row r="1047601" s="1" customFormat="1" spans="6:10">
      <c r="F1047601" s="4"/>
      <c r="G1047601" s="4"/>
      <c r="H1047601" s="4"/>
      <c r="I1047601" s="4"/>
      <c r="J1047601" s="4"/>
    </row>
    <row r="1047602" s="1" customFormat="1" spans="6:10">
      <c r="F1047602" s="4"/>
      <c r="G1047602" s="4"/>
      <c r="H1047602" s="4"/>
      <c r="I1047602" s="4"/>
      <c r="J1047602" s="4"/>
    </row>
    <row r="1047603" s="1" customFormat="1" spans="6:10">
      <c r="F1047603" s="4"/>
      <c r="G1047603" s="4"/>
      <c r="H1047603" s="4"/>
      <c r="I1047603" s="4"/>
      <c r="J1047603" s="4"/>
    </row>
    <row r="1047604" s="1" customFormat="1" spans="6:10">
      <c r="F1047604" s="4"/>
      <c r="G1047604" s="4"/>
      <c r="H1047604" s="4"/>
      <c r="I1047604" s="4"/>
      <c r="J1047604" s="4"/>
    </row>
    <row r="1047605" s="1" customFormat="1" spans="6:10">
      <c r="F1047605" s="4"/>
      <c r="G1047605" s="4"/>
      <c r="H1047605" s="4"/>
      <c r="I1047605" s="4"/>
      <c r="J1047605" s="4"/>
    </row>
    <row r="1047606" s="1" customFormat="1" spans="6:10">
      <c r="F1047606" s="4"/>
      <c r="G1047606" s="4"/>
      <c r="H1047606" s="4"/>
      <c r="I1047606" s="4"/>
      <c r="J1047606" s="4"/>
    </row>
    <row r="1047607" s="1" customFormat="1" spans="6:10">
      <c r="F1047607" s="4"/>
      <c r="G1047607" s="4"/>
      <c r="H1047607" s="4"/>
      <c r="I1047607" s="4"/>
      <c r="J1047607" s="4"/>
    </row>
    <row r="1047608" s="1" customFormat="1" spans="6:10">
      <c r="F1047608" s="4"/>
      <c r="G1047608" s="4"/>
      <c r="H1047608" s="4"/>
      <c r="I1047608" s="4"/>
      <c r="J1047608" s="4"/>
    </row>
    <row r="1047609" s="1" customFormat="1" spans="6:10">
      <c r="F1047609" s="4"/>
      <c r="G1047609" s="4"/>
      <c r="H1047609" s="4"/>
      <c r="I1047609" s="4"/>
      <c r="J1047609" s="4"/>
    </row>
    <row r="1047610" s="1" customFormat="1" spans="6:10">
      <c r="F1047610" s="4"/>
      <c r="G1047610" s="4"/>
      <c r="H1047610" s="4"/>
      <c r="I1047610" s="4"/>
      <c r="J1047610" s="4"/>
    </row>
    <row r="1047611" s="1" customFormat="1" spans="6:10">
      <c r="F1047611" s="4"/>
      <c r="G1047611" s="4"/>
      <c r="H1047611" s="4"/>
      <c r="I1047611" s="4"/>
      <c r="J1047611" s="4"/>
    </row>
    <row r="1047612" s="1" customFormat="1" spans="6:10">
      <c r="F1047612" s="4"/>
      <c r="G1047612" s="4"/>
      <c r="H1047612" s="4"/>
      <c r="I1047612" s="4"/>
      <c r="J1047612" s="4"/>
    </row>
    <row r="1047613" s="1" customFormat="1" spans="6:10">
      <c r="F1047613" s="4"/>
      <c r="G1047613" s="4"/>
      <c r="H1047613" s="4"/>
      <c r="I1047613" s="4"/>
      <c r="J1047613" s="4"/>
    </row>
    <row r="1047614" s="1" customFormat="1" spans="6:10">
      <c r="F1047614" s="4"/>
      <c r="G1047614" s="4"/>
      <c r="H1047614" s="4"/>
      <c r="I1047614" s="4"/>
      <c r="J1047614" s="4"/>
    </row>
    <row r="1047615" s="1" customFormat="1" spans="6:10">
      <c r="F1047615" s="4"/>
      <c r="G1047615" s="4"/>
      <c r="H1047615" s="4"/>
      <c r="I1047615" s="4"/>
      <c r="J1047615" s="4"/>
    </row>
    <row r="1047616" s="1" customFormat="1" spans="6:10">
      <c r="F1047616" s="4"/>
      <c r="G1047616" s="4"/>
      <c r="H1047616" s="4"/>
      <c r="I1047616" s="4"/>
      <c r="J1047616" s="4"/>
    </row>
    <row r="1047617" s="1" customFormat="1" spans="6:10">
      <c r="F1047617" s="4"/>
      <c r="G1047617" s="4"/>
      <c r="H1047617" s="4"/>
      <c r="I1047617" s="4"/>
      <c r="J1047617" s="4"/>
    </row>
    <row r="1047618" s="1" customFormat="1" spans="6:10">
      <c r="F1047618" s="4"/>
      <c r="G1047618" s="4"/>
      <c r="H1047618" s="4"/>
      <c r="I1047618" s="4"/>
      <c r="J1047618" s="4"/>
    </row>
    <row r="1047619" s="1" customFormat="1" spans="6:10">
      <c r="F1047619" s="4"/>
      <c r="G1047619" s="4"/>
      <c r="H1047619" s="4"/>
      <c r="I1047619" s="4"/>
      <c r="J1047619" s="4"/>
    </row>
    <row r="1047620" s="1" customFormat="1" spans="6:10">
      <c r="F1047620" s="4"/>
      <c r="G1047620" s="4"/>
      <c r="H1047620" s="4"/>
      <c r="I1047620" s="4"/>
      <c r="J1047620" s="4"/>
    </row>
    <row r="1047621" s="1" customFormat="1" spans="6:10">
      <c r="F1047621" s="4"/>
      <c r="G1047621" s="4"/>
      <c r="H1047621" s="4"/>
      <c r="I1047621" s="4"/>
      <c r="J1047621" s="4"/>
    </row>
    <row r="1047622" s="1" customFormat="1" spans="6:10">
      <c r="F1047622" s="4"/>
      <c r="G1047622" s="4"/>
      <c r="H1047622" s="4"/>
      <c r="I1047622" s="4"/>
      <c r="J1047622" s="4"/>
    </row>
    <row r="1047623" s="1" customFormat="1" spans="6:10">
      <c r="F1047623" s="4"/>
      <c r="G1047623" s="4"/>
      <c r="H1047623" s="4"/>
      <c r="I1047623" s="4"/>
      <c r="J1047623" s="4"/>
    </row>
    <row r="1047624" s="1" customFormat="1" spans="6:10">
      <c r="F1047624" s="4"/>
      <c r="G1047624" s="4"/>
      <c r="H1047624" s="4"/>
      <c r="I1047624" s="4"/>
      <c r="J1047624" s="4"/>
    </row>
    <row r="1047625" s="1" customFormat="1" spans="6:10">
      <c r="F1047625" s="4"/>
      <c r="G1047625" s="4"/>
      <c r="H1047625" s="4"/>
      <c r="I1047625" s="4"/>
      <c r="J1047625" s="4"/>
    </row>
    <row r="1047626" s="1" customFormat="1" spans="6:10">
      <c r="F1047626" s="4"/>
      <c r="G1047626" s="4"/>
      <c r="H1047626" s="4"/>
      <c r="I1047626" s="4"/>
      <c r="J1047626" s="4"/>
    </row>
    <row r="1047627" s="1" customFormat="1" spans="6:10">
      <c r="F1047627" s="4"/>
      <c r="G1047627" s="4"/>
      <c r="H1047627" s="4"/>
      <c r="I1047627" s="4"/>
      <c r="J1047627" s="4"/>
    </row>
    <row r="1047628" s="1" customFormat="1" spans="6:10">
      <c r="F1047628" s="4"/>
      <c r="G1047628" s="4"/>
      <c r="H1047628" s="4"/>
      <c r="I1047628" s="4"/>
      <c r="J1047628" s="4"/>
    </row>
    <row r="1047629" s="1" customFormat="1" spans="6:10">
      <c r="F1047629" s="4"/>
      <c r="G1047629" s="4"/>
      <c r="H1047629" s="4"/>
      <c r="I1047629" s="4"/>
      <c r="J1047629" s="4"/>
    </row>
    <row r="1047630" s="1" customFormat="1" spans="6:10">
      <c r="F1047630" s="4"/>
      <c r="G1047630" s="4"/>
      <c r="H1047630" s="4"/>
      <c r="I1047630" s="4"/>
      <c r="J1047630" s="4"/>
    </row>
    <row r="1047631" s="1" customFormat="1" spans="6:10">
      <c r="F1047631" s="4"/>
      <c r="G1047631" s="4"/>
      <c r="H1047631" s="4"/>
      <c r="I1047631" s="4"/>
      <c r="J1047631" s="4"/>
    </row>
    <row r="1047632" s="1" customFormat="1" spans="6:10">
      <c r="F1047632" s="4"/>
      <c r="G1047632" s="4"/>
      <c r="H1047632" s="4"/>
      <c r="I1047632" s="4"/>
      <c r="J1047632" s="4"/>
    </row>
    <row r="1047633" s="1" customFormat="1" spans="6:10">
      <c r="F1047633" s="4"/>
      <c r="G1047633" s="4"/>
      <c r="H1047633" s="4"/>
      <c r="I1047633" s="4"/>
      <c r="J1047633" s="4"/>
    </row>
    <row r="1047634" s="1" customFormat="1" spans="6:10">
      <c r="F1047634" s="4"/>
      <c r="G1047634" s="4"/>
      <c r="H1047634" s="4"/>
      <c r="I1047634" s="4"/>
      <c r="J1047634" s="4"/>
    </row>
    <row r="1047635" s="1" customFormat="1" spans="6:10">
      <c r="F1047635" s="4"/>
      <c r="G1047635" s="4"/>
      <c r="H1047635" s="4"/>
      <c r="I1047635" s="4"/>
      <c r="J1047635" s="4"/>
    </row>
    <row r="1047636" s="1" customFormat="1" spans="6:10">
      <c r="F1047636" s="4"/>
      <c r="G1047636" s="4"/>
      <c r="H1047636" s="4"/>
      <c r="I1047636" s="4"/>
      <c r="J1047636" s="4"/>
    </row>
    <row r="1047637" s="1" customFormat="1" spans="6:10">
      <c r="F1047637" s="4"/>
      <c r="G1047637" s="4"/>
      <c r="H1047637" s="4"/>
      <c r="I1047637" s="4"/>
      <c r="J1047637" s="4"/>
    </row>
    <row r="1047638" s="1" customFormat="1" spans="6:10">
      <c r="F1047638" s="4"/>
      <c r="G1047638" s="4"/>
      <c r="H1047638" s="4"/>
      <c r="I1047638" s="4"/>
      <c r="J1047638" s="4"/>
    </row>
    <row r="1047639" s="1" customFormat="1" spans="6:10">
      <c r="F1047639" s="4"/>
      <c r="G1047639" s="4"/>
      <c r="H1047639" s="4"/>
      <c r="I1047639" s="4"/>
      <c r="J1047639" s="4"/>
    </row>
    <row r="1047640" s="1" customFormat="1" spans="6:10">
      <c r="F1047640" s="4"/>
      <c r="G1047640" s="4"/>
      <c r="H1047640" s="4"/>
      <c r="I1047640" s="4"/>
      <c r="J1047640" s="4"/>
    </row>
    <row r="1047641" s="1" customFormat="1" spans="6:10">
      <c r="F1047641" s="4"/>
      <c r="G1047641" s="4"/>
      <c r="H1047641" s="4"/>
      <c r="I1047641" s="4"/>
      <c r="J1047641" s="4"/>
    </row>
    <row r="1047642" s="1" customFormat="1" spans="6:10">
      <c r="F1047642" s="4"/>
      <c r="G1047642" s="4"/>
      <c r="H1047642" s="4"/>
      <c r="I1047642" s="4"/>
      <c r="J1047642" s="4"/>
    </row>
    <row r="1047643" s="1" customFormat="1" spans="6:10">
      <c r="F1047643" s="4"/>
      <c r="G1047643" s="4"/>
      <c r="H1047643" s="4"/>
      <c r="I1047643" s="4"/>
      <c r="J1047643" s="4"/>
    </row>
    <row r="1047644" s="1" customFormat="1" spans="6:10">
      <c r="F1047644" s="4"/>
      <c r="G1047644" s="4"/>
      <c r="H1047644" s="4"/>
      <c r="I1047644" s="4"/>
      <c r="J1047644" s="4"/>
    </row>
    <row r="1047645" s="1" customFormat="1" spans="6:10">
      <c r="F1047645" s="4"/>
      <c r="G1047645" s="4"/>
      <c r="H1047645" s="4"/>
      <c r="I1047645" s="4"/>
      <c r="J1047645" s="4"/>
    </row>
    <row r="1047646" s="1" customFormat="1" spans="6:10">
      <c r="F1047646" s="4"/>
      <c r="G1047646" s="4"/>
      <c r="H1047646" s="4"/>
      <c r="I1047646" s="4"/>
      <c r="J1047646" s="4"/>
    </row>
    <row r="1047647" s="1" customFormat="1" spans="6:10">
      <c r="F1047647" s="4"/>
      <c r="G1047647" s="4"/>
      <c r="H1047647" s="4"/>
      <c r="I1047647" s="4"/>
      <c r="J1047647" s="4"/>
    </row>
    <row r="1047648" s="1" customFormat="1" spans="6:10">
      <c r="F1047648" s="4"/>
      <c r="G1047648" s="4"/>
      <c r="H1047648" s="4"/>
      <c r="I1047648" s="4"/>
      <c r="J1047648" s="4"/>
    </row>
    <row r="1047649" s="1" customFormat="1" spans="6:10">
      <c r="F1047649" s="4"/>
      <c r="G1047649" s="4"/>
      <c r="H1047649" s="4"/>
      <c r="I1047649" s="4"/>
      <c r="J1047649" s="4"/>
    </row>
    <row r="1047650" s="1" customFormat="1" spans="6:10">
      <c r="F1047650" s="4"/>
      <c r="G1047650" s="4"/>
      <c r="H1047650" s="4"/>
      <c r="I1047650" s="4"/>
      <c r="J1047650" s="4"/>
    </row>
    <row r="1047651" s="1" customFormat="1" spans="6:10">
      <c r="F1047651" s="4"/>
      <c r="G1047651" s="4"/>
      <c r="H1047651" s="4"/>
      <c r="I1047651" s="4"/>
      <c r="J1047651" s="4"/>
    </row>
    <row r="1047652" s="1" customFormat="1" spans="6:10">
      <c r="F1047652" s="4"/>
      <c r="G1047652" s="4"/>
      <c r="H1047652" s="4"/>
      <c r="I1047652" s="4"/>
      <c r="J1047652" s="4"/>
    </row>
    <row r="1047653" s="1" customFormat="1" spans="6:10">
      <c r="F1047653" s="4"/>
      <c r="G1047653" s="4"/>
      <c r="H1047653" s="4"/>
      <c r="I1047653" s="4"/>
      <c r="J1047653" s="4"/>
    </row>
    <row r="1047654" s="1" customFormat="1" spans="6:10">
      <c r="F1047654" s="4"/>
      <c r="G1047654" s="4"/>
      <c r="H1047654" s="4"/>
      <c r="I1047654" s="4"/>
      <c r="J1047654" s="4"/>
    </row>
    <row r="1047655" s="1" customFormat="1" spans="6:10">
      <c r="F1047655" s="4"/>
      <c r="G1047655" s="4"/>
      <c r="H1047655" s="4"/>
      <c r="I1047655" s="4"/>
      <c r="J1047655" s="4"/>
    </row>
    <row r="1047656" s="1" customFormat="1" spans="6:10">
      <c r="F1047656" s="4"/>
      <c r="G1047656" s="4"/>
      <c r="H1047656" s="4"/>
      <c r="I1047656" s="4"/>
      <c r="J1047656" s="4"/>
    </row>
    <row r="1047657" s="1" customFormat="1" spans="6:10">
      <c r="F1047657" s="4"/>
      <c r="G1047657" s="4"/>
      <c r="H1047657" s="4"/>
      <c r="I1047657" s="4"/>
      <c r="J1047657" s="4"/>
    </row>
    <row r="1047658" s="1" customFormat="1" spans="6:10">
      <c r="F1047658" s="4"/>
      <c r="G1047658" s="4"/>
      <c r="H1047658" s="4"/>
      <c r="I1047658" s="4"/>
      <c r="J1047658" s="4"/>
    </row>
    <row r="1047659" s="1" customFormat="1" spans="6:10">
      <c r="F1047659" s="4"/>
      <c r="G1047659" s="4"/>
      <c r="H1047659" s="4"/>
      <c r="I1047659" s="4"/>
      <c r="J1047659" s="4"/>
    </row>
    <row r="1047660" s="1" customFormat="1" spans="6:10">
      <c r="F1047660" s="4"/>
      <c r="G1047660" s="4"/>
      <c r="H1047660" s="4"/>
      <c r="I1047660" s="4"/>
      <c r="J1047660" s="4"/>
    </row>
    <row r="1047661" s="1" customFormat="1" spans="6:10">
      <c r="F1047661" s="4"/>
      <c r="G1047661" s="4"/>
      <c r="H1047661" s="4"/>
      <c r="I1047661" s="4"/>
      <c r="J1047661" s="4"/>
    </row>
    <row r="1047662" s="1" customFormat="1" spans="6:10">
      <c r="F1047662" s="4"/>
      <c r="G1047662" s="4"/>
      <c r="H1047662" s="4"/>
      <c r="I1047662" s="4"/>
      <c r="J1047662" s="4"/>
    </row>
    <row r="1047663" s="1" customFormat="1" spans="6:10">
      <c r="F1047663" s="4"/>
      <c r="G1047663" s="4"/>
      <c r="H1047663" s="4"/>
      <c r="I1047663" s="4"/>
      <c r="J1047663" s="4"/>
    </row>
    <row r="1047664" s="1" customFormat="1" spans="6:10">
      <c r="F1047664" s="4"/>
      <c r="G1047664" s="4"/>
      <c r="H1047664" s="4"/>
      <c r="I1047664" s="4"/>
      <c r="J1047664" s="4"/>
    </row>
    <row r="1047665" s="1" customFormat="1" spans="6:10">
      <c r="F1047665" s="4"/>
      <c r="G1047665" s="4"/>
      <c r="H1047665" s="4"/>
      <c r="I1047665" s="4"/>
      <c r="J1047665" s="4"/>
    </row>
    <row r="1047666" s="1" customFormat="1" spans="6:10">
      <c r="F1047666" s="4"/>
      <c r="G1047666" s="4"/>
      <c r="H1047666" s="4"/>
      <c r="I1047666" s="4"/>
      <c r="J1047666" s="4"/>
    </row>
    <row r="1047667" s="1" customFormat="1" spans="6:10">
      <c r="F1047667" s="4"/>
      <c r="G1047667" s="4"/>
      <c r="H1047667" s="4"/>
      <c r="I1047667" s="4"/>
      <c r="J1047667" s="4"/>
    </row>
    <row r="1047668" s="1" customFormat="1" spans="6:10">
      <c r="F1047668" s="4"/>
      <c r="G1047668" s="4"/>
      <c r="H1047668" s="4"/>
      <c r="I1047668" s="4"/>
      <c r="J1047668" s="4"/>
    </row>
    <row r="1047669" s="1" customFormat="1" spans="6:10">
      <c r="F1047669" s="4"/>
      <c r="G1047669" s="4"/>
      <c r="H1047669" s="4"/>
      <c r="I1047669" s="4"/>
      <c r="J1047669" s="4"/>
    </row>
    <row r="1047670" s="1" customFormat="1" spans="6:10">
      <c r="F1047670" s="4"/>
      <c r="G1047670" s="4"/>
      <c r="H1047670" s="4"/>
      <c r="I1047670" s="4"/>
      <c r="J1047670" s="4"/>
    </row>
    <row r="1047671" s="1" customFormat="1" spans="6:10">
      <c r="F1047671" s="4"/>
      <c r="G1047671" s="4"/>
      <c r="H1047671" s="4"/>
      <c r="I1047671" s="4"/>
      <c r="J1047671" s="4"/>
    </row>
    <row r="1047672" s="1" customFormat="1" spans="6:10">
      <c r="F1047672" s="4"/>
      <c r="G1047672" s="4"/>
      <c r="H1047672" s="4"/>
      <c r="I1047672" s="4"/>
      <c r="J1047672" s="4"/>
    </row>
    <row r="1047673" s="1" customFormat="1" spans="6:10">
      <c r="F1047673" s="4"/>
      <c r="G1047673" s="4"/>
      <c r="H1047673" s="4"/>
      <c r="I1047673" s="4"/>
      <c r="J1047673" s="4"/>
    </row>
    <row r="1047674" s="1" customFormat="1" spans="6:10">
      <c r="F1047674" s="4"/>
      <c r="G1047674" s="4"/>
      <c r="H1047674" s="4"/>
      <c r="I1047674" s="4"/>
      <c r="J1047674" s="4"/>
    </row>
    <row r="1047675" s="1" customFormat="1" spans="6:10">
      <c r="F1047675" s="4"/>
      <c r="G1047675" s="4"/>
      <c r="H1047675" s="4"/>
      <c r="I1047675" s="4"/>
      <c r="J1047675" s="4"/>
    </row>
    <row r="1047676" s="1" customFormat="1" spans="6:10">
      <c r="F1047676" s="4"/>
      <c r="G1047676" s="4"/>
      <c r="H1047676" s="4"/>
      <c r="I1047676" s="4"/>
      <c r="J1047676" s="4"/>
    </row>
    <row r="1047677" s="1" customFormat="1" spans="6:10">
      <c r="F1047677" s="4"/>
      <c r="G1047677" s="4"/>
      <c r="H1047677" s="4"/>
      <c r="I1047677" s="4"/>
      <c r="J1047677" s="4"/>
    </row>
    <row r="1047678" s="1" customFormat="1" spans="6:10">
      <c r="F1047678" s="4"/>
      <c r="G1047678" s="4"/>
      <c r="H1047678" s="4"/>
      <c r="I1047678" s="4"/>
      <c r="J1047678" s="4"/>
    </row>
    <row r="1047679" s="1" customFormat="1" spans="6:10">
      <c r="F1047679" s="4"/>
      <c r="G1047679" s="4"/>
      <c r="H1047679" s="4"/>
      <c r="I1047679" s="4"/>
      <c r="J1047679" s="4"/>
    </row>
    <row r="1047680" s="1" customFormat="1" spans="6:10">
      <c r="F1047680" s="4"/>
      <c r="G1047680" s="4"/>
      <c r="H1047680" s="4"/>
      <c r="I1047680" s="4"/>
      <c r="J1047680" s="4"/>
    </row>
    <row r="1047681" s="1" customFormat="1" spans="6:10">
      <c r="F1047681" s="4"/>
      <c r="G1047681" s="4"/>
      <c r="H1047681" s="4"/>
      <c r="I1047681" s="4"/>
      <c r="J1047681" s="4"/>
    </row>
    <row r="1047682" s="1" customFormat="1" spans="6:10">
      <c r="F1047682" s="4"/>
      <c r="G1047682" s="4"/>
      <c r="H1047682" s="4"/>
      <c r="I1047682" s="4"/>
      <c r="J1047682" s="4"/>
    </row>
    <row r="1047683" s="1" customFormat="1" spans="6:10">
      <c r="F1047683" s="4"/>
      <c r="G1047683" s="4"/>
      <c r="H1047683" s="4"/>
      <c r="I1047683" s="4"/>
      <c r="J1047683" s="4"/>
    </row>
    <row r="1047684" s="1" customFormat="1" spans="6:10">
      <c r="F1047684" s="4"/>
      <c r="G1047684" s="4"/>
      <c r="H1047684" s="4"/>
      <c r="I1047684" s="4"/>
      <c r="J1047684" s="4"/>
    </row>
    <row r="1047685" s="1" customFormat="1" spans="6:10">
      <c r="F1047685" s="4"/>
      <c r="G1047685" s="4"/>
      <c r="H1047685" s="4"/>
      <c r="I1047685" s="4"/>
      <c r="J1047685" s="4"/>
    </row>
    <row r="1047686" s="1" customFormat="1" spans="6:10">
      <c r="F1047686" s="4"/>
      <c r="G1047686" s="4"/>
      <c r="H1047686" s="4"/>
      <c r="I1047686" s="4"/>
      <c r="J1047686" s="4"/>
    </row>
    <row r="1047687" s="1" customFormat="1" spans="6:10">
      <c r="F1047687" s="4"/>
      <c r="G1047687" s="4"/>
      <c r="H1047687" s="4"/>
      <c r="I1047687" s="4"/>
      <c r="J1047687" s="4"/>
    </row>
    <row r="1047688" s="1" customFormat="1" spans="6:10">
      <c r="F1047688" s="4"/>
      <c r="G1047688" s="4"/>
      <c r="H1047688" s="4"/>
      <c r="I1047688" s="4"/>
      <c r="J1047688" s="4"/>
    </row>
    <row r="1047689" s="1" customFormat="1" spans="6:10">
      <c r="F1047689" s="4"/>
      <c r="G1047689" s="4"/>
      <c r="H1047689" s="4"/>
      <c r="I1047689" s="4"/>
      <c r="J1047689" s="4"/>
    </row>
    <row r="1047690" s="1" customFormat="1" spans="6:10">
      <c r="F1047690" s="4"/>
      <c r="G1047690" s="4"/>
      <c r="H1047690" s="4"/>
      <c r="I1047690" s="4"/>
      <c r="J1047690" s="4"/>
    </row>
    <row r="1047691" s="1" customFormat="1" spans="6:10">
      <c r="F1047691" s="4"/>
      <c r="G1047691" s="4"/>
      <c r="H1047691" s="4"/>
      <c r="I1047691" s="4"/>
      <c r="J1047691" s="4"/>
    </row>
    <row r="1047692" s="1" customFormat="1" spans="6:10">
      <c r="F1047692" s="4"/>
      <c r="G1047692" s="4"/>
      <c r="H1047692" s="4"/>
      <c r="I1047692" s="4"/>
      <c r="J1047692" s="4"/>
    </row>
    <row r="1047693" s="1" customFormat="1" spans="6:10">
      <c r="F1047693" s="4"/>
      <c r="G1047693" s="4"/>
      <c r="H1047693" s="4"/>
      <c r="I1047693" s="4"/>
      <c r="J1047693" s="4"/>
    </row>
    <row r="1047694" s="1" customFormat="1" spans="6:10">
      <c r="F1047694" s="4"/>
      <c r="G1047694" s="4"/>
      <c r="H1047694" s="4"/>
      <c r="I1047694" s="4"/>
      <c r="J1047694" s="4"/>
    </row>
    <row r="1047695" s="1" customFormat="1" spans="6:10">
      <c r="F1047695" s="4"/>
      <c r="G1047695" s="4"/>
      <c r="H1047695" s="4"/>
      <c r="I1047695" s="4"/>
      <c r="J1047695" s="4"/>
    </row>
    <row r="1047696" s="1" customFormat="1" spans="6:10">
      <c r="F1047696" s="4"/>
      <c r="G1047696" s="4"/>
      <c r="H1047696" s="4"/>
      <c r="I1047696" s="4"/>
      <c r="J1047696" s="4"/>
    </row>
    <row r="1047697" s="1" customFormat="1" spans="6:10">
      <c r="F1047697" s="4"/>
      <c r="G1047697" s="4"/>
      <c r="H1047697" s="4"/>
      <c r="I1047697" s="4"/>
      <c r="J1047697" s="4"/>
    </row>
    <row r="1047698" s="1" customFormat="1" spans="6:10">
      <c r="F1047698" s="4"/>
      <c r="G1047698" s="4"/>
      <c r="H1047698" s="4"/>
      <c r="I1047698" s="4"/>
      <c r="J1047698" s="4"/>
    </row>
    <row r="1047699" s="1" customFormat="1" spans="6:10">
      <c r="F1047699" s="4"/>
      <c r="G1047699" s="4"/>
      <c r="H1047699" s="4"/>
      <c r="I1047699" s="4"/>
      <c r="J1047699" s="4"/>
    </row>
    <row r="1047700" s="1" customFormat="1" spans="6:10">
      <c r="F1047700" s="4"/>
      <c r="G1047700" s="4"/>
      <c r="H1047700" s="4"/>
      <c r="I1047700" s="4"/>
      <c r="J1047700" s="4"/>
    </row>
    <row r="1047701" s="1" customFormat="1" spans="6:10">
      <c r="F1047701" s="4"/>
      <c r="G1047701" s="4"/>
      <c r="H1047701" s="4"/>
      <c r="I1047701" s="4"/>
      <c r="J1047701" s="4"/>
    </row>
    <row r="1047702" s="1" customFormat="1" spans="6:10">
      <c r="F1047702" s="4"/>
      <c r="G1047702" s="4"/>
      <c r="H1047702" s="4"/>
      <c r="I1047702" s="4"/>
      <c r="J1047702" s="4"/>
    </row>
    <row r="1047703" s="1" customFormat="1" spans="6:10">
      <c r="F1047703" s="4"/>
      <c r="G1047703" s="4"/>
      <c r="H1047703" s="4"/>
      <c r="I1047703" s="4"/>
      <c r="J1047703" s="4"/>
    </row>
    <row r="1047704" s="1" customFormat="1" spans="6:10">
      <c r="F1047704" s="4"/>
      <c r="G1047704" s="4"/>
      <c r="H1047704" s="4"/>
      <c r="I1047704" s="4"/>
      <c r="J1047704" s="4"/>
    </row>
    <row r="1047705" s="1" customFormat="1" spans="6:10">
      <c r="F1047705" s="4"/>
      <c r="G1047705" s="4"/>
      <c r="H1047705" s="4"/>
      <c r="I1047705" s="4"/>
      <c r="J1047705" s="4"/>
    </row>
    <row r="1047706" s="1" customFormat="1" spans="6:10">
      <c r="F1047706" s="4"/>
      <c r="G1047706" s="4"/>
      <c r="H1047706" s="4"/>
      <c r="I1047706" s="4"/>
      <c r="J1047706" s="4"/>
    </row>
    <row r="1047707" s="1" customFormat="1" spans="6:10">
      <c r="F1047707" s="4"/>
      <c r="G1047707" s="4"/>
      <c r="H1047707" s="4"/>
      <c r="I1047707" s="4"/>
      <c r="J1047707" s="4"/>
    </row>
    <row r="1047708" s="1" customFormat="1" spans="6:10">
      <c r="F1047708" s="4"/>
      <c r="G1047708" s="4"/>
      <c r="H1047708" s="4"/>
      <c r="I1047708" s="4"/>
      <c r="J1047708" s="4"/>
    </row>
    <row r="1047709" s="1" customFormat="1" spans="6:10">
      <c r="F1047709" s="4"/>
      <c r="G1047709" s="4"/>
      <c r="H1047709" s="4"/>
      <c r="I1047709" s="4"/>
      <c r="J1047709" s="4"/>
    </row>
    <row r="1047710" s="1" customFormat="1" spans="6:10">
      <c r="F1047710" s="4"/>
      <c r="G1047710" s="4"/>
      <c r="H1047710" s="4"/>
      <c r="I1047710" s="4"/>
      <c r="J1047710" s="4"/>
    </row>
    <row r="1047711" s="1" customFormat="1" spans="6:10">
      <c r="F1047711" s="4"/>
      <c r="G1047711" s="4"/>
      <c r="H1047711" s="4"/>
      <c r="I1047711" s="4"/>
      <c r="J1047711" s="4"/>
    </row>
    <row r="1047712" s="1" customFormat="1" spans="6:10">
      <c r="F1047712" s="4"/>
      <c r="G1047712" s="4"/>
      <c r="H1047712" s="4"/>
      <c r="I1047712" s="4"/>
      <c r="J1047712" s="4"/>
    </row>
    <row r="1047713" s="1" customFormat="1" spans="6:10">
      <c r="F1047713" s="4"/>
      <c r="G1047713" s="4"/>
      <c r="H1047713" s="4"/>
      <c r="I1047713" s="4"/>
      <c r="J1047713" s="4"/>
    </row>
    <row r="1047714" s="1" customFormat="1" spans="6:10">
      <c r="F1047714" s="4"/>
      <c r="G1047714" s="4"/>
      <c r="H1047714" s="4"/>
      <c r="I1047714" s="4"/>
      <c r="J1047714" s="4"/>
    </row>
    <row r="1047715" s="1" customFormat="1" spans="6:10">
      <c r="F1047715" s="4"/>
      <c r="G1047715" s="4"/>
      <c r="H1047715" s="4"/>
      <c r="I1047715" s="4"/>
      <c r="J1047715" s="4"/>
    </row>
    <row r="1047716" s="1" customFormat="1" spans="6:10">
      <c r="F1047716" s="4"/>
      <c r="G1047716" s="4"/>
      <c r="H1047716" s="4"/>
      <c r="I1047716" s="4"/>
      <c r="J1047716" s="4"/>
    </row>
    <row r="1047717" s="1" customFormat="1" spans="6:10">
      <c r="F1047717" s="4"/>
      <c r="G1047717" s="4"/>
      <c r="H1047717" s="4"/>
      <c r="I1047717" s="4"/>
      <c r="J1047717" s="4"/>
    </row>
    <row r="1047718" s="1" customFormat="1" spans="6:10">
      <c r="F1047718" s="4"/>
      <c r="G1047718" s="4"/>
      <c r="H1047718" s="4"/>
      <c r="I1047718" s="4"/>
      <c r="J1047718" s="4"/>
    </row>
    <row r="1047719" s="1" customFormat="1" spans="6:10">
      <c r="F1047719" s="4"/>
      <c r="G1047719" s="4"/>
      <c r="H1047719" s="4"/>
      <c r="I1047719" s="4"/>
      <c r="J1047719" s="4"/>
    </row>
    <row r="1047720" s="1" customFormat="1" spans="6:10">
      <c r="F1047720" s="4"/>
      <c r="G1047720" s="4"/>
      <c r="H1047720" s="4"/>
      <c r="I1047720" s="4"/>
      <c r="J1047720" s="4"/>
    </row>
    <row r="1047721" s="1" customFormat="1" spans="6:10">
      <c r="F1047721" s="4"/>
      <c r="G1047721" s="4"/>
      <c r="H1047721" s="4"/>
      <c r="I1047721" s="4"/>
      <c r="J1047721" s="4"/>
    </row>
    <row r="1047722" s="1" customFormat="1" spans="6:10">
      <c r="F1047722" s="4"/>
      <c r="G1047722" s="4"/>
      <c r="H1047722" s="4"/>
      <c r="I1047722" s="4"/>
      <c r="J1047722" s="4"/>
    </row>
    <row r="1047723" s="1" customFormat="1" spans="6:10">
      <c r="F1047723" s="4"/>
      <c r="G1047723" s="4"/>
      <c r="H1047723" s="4"/>
      <c r="I1047723" s="4"/>
      <c r="J1047723" s="4"/>
    </row>
    <row r="1047724" s="1" customFormat="1" spans="6:10">
      <c r="F1047724" s="4"/>
      <c r="G1047724" s="4"/>
      <c r="H1047724" s="4"/>
      <c r="I1047724" s="4"/>
      <c r="J1047724" s="4"/>
    </row>
    <row r="1047725" s="1" customFormat="1" spans="6:10">
      <c r="F1047725" s="4"/>
      <c r="G1047725" s="4"/>
      <c r="H1047725" s="4"/>
      <c r="I1047725" s="4"/>
      <c r="J1047725" s="4"/>
    </row>
    <row r="1047726" s="1" customFormat="1" spans="6:10">
      <c r="F1047726" s="4"/>
      <c r="G1047726" s="4"/>
      <c r="H1047726" s="4"/>
      <c r="I1047726" s="4"/>
      <c r="J1047726" s="4"/>
    </row>
    <row r="1047727" s="1" customFormat="1" spans="6:10">
      <c r="F1047727" s="4"/>
      <c r="G1047727" s="4"/>
      <c r="H1047727" s="4"/>
      <c r="I1047727" s="4"/>
      <c r="J1047727" s="4"/>
    </row>
    <row r="1047728" s="1" customFormat="1" spans="6:10">
      <c r="F1047728" s="4"/>
      <c r="G1047728" s="4"/>
      <c r="H1047728" s="4"/>
      <c r="I1047728" s="4"/>
      <c r="J1047728" s="4"/>
    </row>
    <row r="1047729" s="1" customFormat="1" spans="6:10">
      <c r="F1047729" s="4"/>
      <c r="G1047729" s="4"/>
      <c r="H1047729" s="4"/>
      <c r="I1047729" s="4"/>
      <c r="J1047729" s="4"/>
    </row>
    <row r="1047730" s="1" customFormat="1" spans="6:10">
      <c r="F1047730" s="4"/>
      <c r="G1047730" s="4"/>
      <c r="H1047730" s="4"/>
      <c r="I1047730" s="4"/>
      <c r="J1047730" s="4"/>
    </row>
    <row r="1047731" s="1" customFormat="1" spans="6:10">
      <c r="F1047731" s="4"/>
      <c r="G1047731" s="4"/>
      <c r="H1047731" s="4"/>
      <c r="I1047731" s="4"/>
      <c r="J1047731" s="4"/>
    </row>
    <row r="1047732" s="1" customFormat="1" spans="6:10">
      <c r="F1047732" s="4"/>
      <c r="G1047732" s="4"/>
      <c r="H1047732" s="4"/>
      <c r="I1047732" s="4"/>
      <c r="J1047732" s="4"/>
    </row>
    <row r="1047733" s="1" customFormat="1" spans="6:10">
      <c r="F1047733" s="4"/>
      <c r="G1047733" s="4"/>
      <c r="H1047733" s="4"/>
      <c r="I1047733" s="4"/>
      <c r="J1047733" s="4"/>
    </row>
    <row r="1047734" s="1" customFormat="1" spans="6:10">
      <c r="F1047734" s="4"/>
      <c r="G1047734" s="4"/>
      <c r="H1047734" s="4"/>
      <c r="I1047734" s="4"/>
      <c r="J1047734" s="4"/>
    </row>
    <row r="1047735" s="1" customFormat="1" spans="6:10">
      <c r="F1047735" s="4"/>
      <c r="G1047735" s="4"/>
      <c r="H1047735" s="4"/>
      <c r="I1047735" s="4"/>
      <c r="J1047735" s="4"/>
    </row>
    <row r="1047736" s="1" customFormat="1" spans="6:10">
      <c r="F1047736" s="4"/>
      <c r="G1047736" s="4"/>
      <c r="H1047736" s="4"/>
      <c r="I1047736" s="4"/>
      <c r="J1047736" s="4"/>
    </row>
    <row r="1047737" s="1" customFormat="1" spans="6:10">
      <c r="F1047737" s="4"/>
      <c r="G1047737" s="4"/>
      <c r="H1047737" s="4"/>
      <c r="I1047737" s="4"/>
      <c r="J1047737" s="4"/>
    </row>
    <row r="1047738" s="1" customFormat="1" spans="6:10">
      <c r="F1047738" s="4"/>
      <c r="G1047738" s="4"/>
      <c r="H1047738" s="4"/>
      <c r="I1047738" s="4"/>
      <c r="J1047738" s="4"/>
    </row>
    <row r="1047739" s="1" customFormat="1" spans="6:10">
      <c r="F1047739" s="4"/>
      <c r="G1047739" s="4"/>
      <c r="H1047739" s="4"/>
      <c r="I1047739" s="4"/>
      <c r="J1047739" s="4"/>
    </row>
    <row r="1047740" s="1" customFormat="1" spans="6:10">
      <c r="F1047740" s="4"/>
      <c r="G1047740" s="4"/>
      <c r="H1047740" s="4"/>
      <c r="I1047740" s="4"/>
      <c r="J1047740" s="4"/>
    </row>
    <row r="1047741" s="1" customFormat="1" spans="6:10">
      <c r="F1047741" s="4"/>
      <c r="G1047741" s="4"/>
      <c r="H1047741" s="4"/>
      <c r="I1047741" s="4"/>
      <c r="J1047741" s="4"/>
    </row>
    <row r="1047742" s="1" customFormat="1" spans="6:10">
      <c r="F1047742" s="4"/>
      <c r="G1047742" s="4"/>
      <c r="H1047742" s="4"/>
      <c r="I1047742" s="4"/>
      <c r="J1047742" s="4"/>
    </row>
    <row r="1047743" s="1" customFormat="1" spans="6:10">
      <c r="F1047743" s="4"/>
      <c r="G1047743" s="4"/>
      <c r="H1047743" s="4"/>
      <c r="I1047743" s="4"/>
      <c r="J1047743" s="4"/>
    </row>
    <row r="1047744" s="1" customFormat="1" spans="6:10">
      <c r="F1047744" s="4"/>
      <c r="G1047744" s="4"/>
      <c r="H1047744" s="4"/>
      <c r="I1047744" s="4"/>
      <c r="J1047744" s="4"/>
    </row>
    <row r="1047745" s="1" customFormat="1" spans="6:10">
      <c r="F1047745" s="4"/>
      <c r="G1047745" s="4"/>
      <c r="H1047745" s="4"/>
      <c r="I1047745" s="4"/>
      <c r="J1047745" s="4"/>
    </row>
    <row r="1047746" s="1" customFormat="1" spans="6:10">
      <c r="F1047746" s="4"/>
      <c r="G1047746" s="4"/>
      <c r="H1047746" s="4"/>
      <c r="I1047746" s="4"/>
      <c r="J1047746" s="4"/>
    </row>
    <row r="1047747" s="1" customFormat="1" spans="6:10">
      <c r="F1047747" s="4"/>
      <c r="G1047747" s="4"/>
      <c r="H1047747" s="4"/>
      <c r="I1047747" s="4"/>
      <c r="J1047747" s="4"/>
    </row>
    <row r="1047748" s="1" customFormat="1" spans="6:10">
      <c r="F1047748" s="4"/>
      <c r="G1047748" s="4"/>
      <c r="H1047748" s="4"/>
      <c r="I1047748" s="4"/>
      <c r="J1047748" s="4"/>
    </row>
    <row r="1047749" s="1" customFormat="1" spans="6:10">
      <c r="F1047749" s="4"/>
      <c r="G1047749" s="4"/>
      <c r="H1047749" s="4"/>
      <c r="I1047749" s="4"/>
      <c r="J1047749" s="4"/>
    </row>
    <row r="1047750" s="1" customFormat="1" spans="6:10">
      <c r="F1047750" s="4"/>
      <c r="G1047750" s="4"/>
      <c r="H1047750" s="4"/>
      <c r="I1047750" s="4"/>
      <c r="J1047750" s="4"/>
    </row>
    <row r="1047751" s="1" customFormat="1" spans="6:10">
      <c r="F1047751" s="4"/>
      <c r="G1047751" s="4"/>
      <c r="H1047751" s="4"/>
      <c r="I1047751" s="4"/>
      <c r="J1047751" s="4"/>
    </row>
    <row r="1047752" s="1" customFormat="1" spans="6:10">
      <c r="F1047752" s="4"/>
      <c r="G1047752" s="4"/>
      <c r="H1047752" s="4"/>
      <c r="I1047752" s="4"/>
      <c r="J1047752" s="4"/>
    </row>
    <row r="1047753" s="1" customFormat="1" spans="6:10">
      <c r="F1047753" s="4"/>
      <c r="G1047753" s="4"/>
      <c r="H1047753" s="4"/>
      <c r="I1047753" s="4"/>
      <c r="J1047753" s="4"/>
    </row>
    <row r="1047754" s="1" customFormat="1" spans="6:10">
      <c r="F1047754" s="4"/>
      <c r="G1047754" s="4"/>
      <c r="H1047754" s="4"/>
      <c r="I1047754" s="4"/>
      <c r="J1047754" s="4"/>
    </row>
    <row r="1047755" s="1" customFormat="1" spans="6:10">
      <c r="F1047755" s="4"/>
      <c r="G1047755" s="4"/>
      <c r="H1047755" s="4"/>
      <c r="I1047755" s="4"/>
      <c r="J1047755" s="4"/>
    </row>
    <row r="1047756" s="1" customFormat="1" spans="6:10">
      <c r="F1047756" s="4"/>
      <c r="G1047756" s="4"/>
      <c r="H1047756" s="4"/>
      <c r="I1047756" s="4"/>
      <c r="J1047756" s="4"/>
    </row>
    <row r="1047757" s="1" customFormat="1" spans="6:10">
      <c r="F1047757" s="4"/>
      <c r="G1047757" s="4"/>
      <c r="H1047757" s="4"/>
      <c r="I1047757" s="4"/>
      <c r="J1047757" s="4"/>
    </row>
    <row r="1047758" s="1" customFormat="1" spans="6:10">
      <c r="F1047758" s="4"/>
      <c r="G1047758" s="4"/>
      <c r="H1047758" s="4"/>
      <c r="I1047758" s="4"/>
      <c r="J1047758" s="4"/>
    </row>
    <row r="1047759" s="1" customFormat="1" spans="6:10">
      <c r="F1047759" s="4"/>
      <c r="G1047759" s="4"/>
      <c r="H1047759" s="4"/>
      <c r="I1047759" s="4"/>
      <c r="J1047759" s="4"/>
    </row>
    <row r="1047760" s="1" customFormat="1" spans="6:10">
      <c r="F1047760" s="4"/>
      <c r="G1047760" s="4"/>
      <c r="H1047760" s="4"/>
      <c r="I1047760" s="4"/>
      <c r="J1047760" s="4"/>
    </row>
    <row r="1047761" s="1" customFormat="1" spans="6:10">
      <c r="F1047761" s="4"/>
      <c r="G1047761" s="4"/>
      <c r="H1047761" s="4"/>
      <c r="I1047761" s="4"/>
      <c r="J1047761" s="4"/>
    </row>
    <row r="1047762" s="1" customFormat="1" spans="6:10">
      <c r="F1047762" s="4"/>
      <c r="G1047762" s="4"/>
      <c r="H1047762" s="4"/>
      <c r="I1047762" s="4"/>
      <c r="J1047762" s="4"/>
    </row>
    <row r="1047763" s="1" customFormat="1" spans="6:10">
      <c r="F1047763" s="4"/>
      <c r="G1047763" s="4"/>
      <c r="H1047763" s="4"/>
      <c r="I1047763" s="4"/>
      <c r="J1047763" s="4"/>
    </row>
    <row r="1047764" s="1" customFormat="1" spans="6:10">
      <c r="F1047764" s="4"/>
      <c r="G1047764" s="4"/>
      <c r="H1047764" s="4"/>
      <c r="I1047764" s="4"/>
      <c r="J1047764" s="4"/>
    </row>
    <row r="1047765" s="1" customFormat="1" spans="6:10">
      <c r="F1047765" s="4"/>
      <c r="G1047765" s="4"/>
      <c r="H1047765" s="4"/>
      <c r="I1047765" s="4"/>
      <c r="J1047765" s="4"/>
    </row>
    <row r="1047766" s="1" customFormat="1" spans="6:10">
      <c r="F1047766" s="4"/>
      <c r="G1047766" s="4"/>
      <c r="H1047766" s="4"/>
      <c r="I1047766" s="4"/>
      <c r="J1047766" s="4"/>
    </row>
    <row r="1047767" s="1" customFormat="1" spans="6:10">
      <c r="F1047767" s="4"/>
      <c r="G1047767" s="4"/>
      <c r="H1047767" s="4"/>
      <c r="I1047767" s="4"/>
      <c r="J1047767" s="4"/>
    </row>
    <row r="1047768" s="1" customFormat="1" spans="6:10">
      <c r="F1047768" s="4"/>
      <c r="G1047768" s="4"/>
      <c r="H1047768" s="4"/>
      <c r="I1047768" s="4"/>
      <c r="J1047768" s="4"/>
    </row>
    <row r="1047769" s="1" customFormat="1" spans="6:10">
      <c r="F1047769" s="4"/>
      <c r="G1047769" s="4"/>
      <c r="H1047769" s="4"/>
      <c r="I1047769" s="4"/>
      <c r="J1047769" s="4"/>
    </row>
    <row r="1047770" s="1" customFormat="1" spans="6:10">
      <c r="F1047770" s="4"/>
      <c r="G1047770" s="4"/>
      <c r="H1047770" s="4"/>
      <c r="I1047770" s="4"/>
      <c r="J1047770" s="4"/>
    </row>
    <row r="1047771" s="1" customFormat="1" spans="6:10">
      <c r="F1047771" s="4"/>
      <c r="G1047771" s="4"/>
      <c r="H1047771" s="4"/>
      <c r="I1047771" s="4"/>
      <c r="J1047771" s="4"/>
    </row>
    <row r="1047772" s="1" customFormat="1" spans="6:10">
      <c r="F1047772" s="4"/>
      <c r="G1047772" s="4"/>
      <c r="H1047772" s="4"/>
      <c r="I1047772" s="4"/>
      <c r="J1047772" s="4"/>
    </row>
    <row r="1047773" s="1" customFormat="1" spans="6:10">
      <c r="F1047773" s="4"/>
      <c r="G1047773" s="4"/>
      <c r="H1047773" s="4"/>
      <c r="I1047773" s="4"/>
      <c r="J1047773" s="4"/>
    </row>
    <row r="1047774" s="1" customFormat="1" spans="6:10">
      <c r="F1047774" s="4"/>
      <c r="G1047774" s="4"/>
      <c r="H1047774" s="4"/>
      <c r="I1047774" s="4"/>
      <c r="J1047774" s="4"/>
    </row>
    <row r="1047775" s="1" customFormat="1" spans="6:10">
      <c r="F1047775" s="4"/>
      <c r="G1047775" s="4"/>
      <c r="H1047775" s="4"/>
      <c r="I1047775" s="4"/>
      <c r="J1047775" s="4"/>
    </row>
    <row r="1047776" s="1" customFormat="1" spans="6:10">
      <c r="F1047776" s="4"/>
      <c r="G1047776" s="4"/>
      <c r="H1047776" s="4"/>
      <c r="I1047776" s="4"/>
      <c r="J1047776" s="4"/>
    </row>
    <row r="1047777" s="1" customFormat="1" spans="6:10">
      <c r="F1047777" s="4"/>
      <c r="G1047777" s="4"/>
      <c r="H1047777" s="4"/>
      <c r="I1047777" s="4"/>
      <c r="J1047777" s="4"/>
    </row>
    <row r="1047778" s="1" customFormat="1" spans="6:10">
      <c r="F1047778" s="4"/>
      <c r="G1047778" s="4"/>
      <c r="H1047778" s="4"/>
      <c r="I1047778" s="4"/>
      <c r="J1047778" s="4"/>
    </row>
    <row r="1047779" s="1" customFormat="1" spans="6:10">
      <c r="F1047779" s="4"/>
      <c r="G1047779" s="4"/>
      <c r="H1047779" s="4"/>
      <c r="I1047779" s="4"/>
      <c r="J1047779" s="4"/>
    </row>
    <row r="1047780" s="1" customFormat="1" spans="6:10">
      <c r="F1047780" s="4"/>
      <c r="G1047780" s="4"/>
      <c r="H1047780" s="4"/>
      <c r="I1047780" s="4"/>
      <c r="J1047780" s="4"/>
    </row>
    <row r="1047781" s="1" customFormat="1" spans="6:10">
      <c r="F1047781" s="4"/>
      <c r="G1047781" s="4"/>
      <c r="H1047781" s="4"/>
      <c r="I1047781" s="4"/>
      <c r="J1047781" s="4"/>
    </row>
    <row r="1047782" s="1" customFormat="1" spans="6:10">
      <c r="F1047782" s="4"/>
      <c r="G1047782" s="4"/>
      <c r="H1047782" s="4"/>
      <c r="I1047782" s="4"/>
      <c r="J1047782" s="4"/>
    </row>
    <row r="1047783" s="1" customFormat="1" spans="6:10">
      <c r="F1047783" s="4"/>
      <c r="G1047783" s="4"/>
      <c r="H1047783" s="4"/>
      <c r="I1047783" s="4"/>
      <c r="J1047783" s="4"/>
    </row>
    <row r="1047784" s="1" customFormat="1" spans="6:10">
      <c r="F1047784" s="4"/>
      <c r="G1047784" s="4"/>
      <c r="H1047784" s="4"/>
      <c r="I1047784" s="4"/>
      <c r="J1047784" s="4"/>
    </row>
    <row r="1047785" s="1" customFormat="1" spans="6:10">
      <c r="F1047785" s="4"/>
      <c r="G1047785" s="4"/>
      <c r="H1047785" s="4"/>
      <c r="I1047785" s="4"/>
      <c r="J1047785" s="4"/>
    </row>
    <row r="1047786" s="1" customFormat="1" spans="6:10">
      <c r="F1047786" s="4"/>
      <c r="G1047786" s="4"/>
      <c r="H1047786" s="4"/>
      <c r="I1047786" s="4"/>
      <c r="J1047786" s="4"/>
    </row>
    <row r="1047787" s="1" customFormat="1" spans="6:10">
      <c r="F1047787" s="4"/>
      <c r="G1047787" s="4"/>
      <c r="H1047787" s="4"/>
      <c r="I1047787" s="4"/>
      <c r="J1047787" s="4"/>
    </row>
    <row r="1047788" s="1" customFormat="1" spans="6:10">
      <c r="F1047788" s="4"/>
      <c r="G1047788" s="4"/>
      <c r="H1047788" s="4"/>
      <c r="I1047788" s="4"/>
      <c r="J1047788" s="4"/>
    </row>
    <row r="1047789" s="1" customFormat="1" spans="6:10">
      <c r="F1047789" s="4"/>
      <c r="G1047789" s="4"/>
      <c r="H1047789" s="4"/>
      <c r="I1047789" s="4"/>
      <c r="J1047789" s="4"/>
    </row>
    <row r="1047790" s="1" customFormat="1" spans="6:10">
      <c r="F1047790" s="4"/>
      <c r="G1047790" s="4"/>
      <c r="H1047790" s="4"/>
      <c r="I1047790" s="4"/>
      <c r="J1047790" s="4"/>
    </row>
    <row r="1047791" s="1" customFormat="1" spans="6:10">
      <c r="F1047791" s="4"/>
      <c r="G1047791" s="4"/>
      <c r="H1047791" s="4"/>
      <c r="I1047791" s="4"/>
      <c r="J1047791" s="4"/>
    </row>
    <row r="1047792" s="1" customFormat="1" spans="6:10">
      <c r="F1047792" s="4"/>
      <c r="G1047792" s="4"/>
      <c r="H1047792" s="4"/>
      <c r="I1047792" s="4"/>
      <c r="J1047792" s="4"/>
    </row>
    <row r="1047793" s="1" customFormat="1" spans="6:10">
      <c r="F1047793" s="4"/>
      <c r="G1047793" s="4"/>
      <c r="H1047793" s="4"/>
      <c r="I1047793" s="4"/>
      <c r="J1047793" s="4"/>
    </row>
    <row r="1047794" s="1" customFormat="1" spans="6:10">
      <c r="F1047794" s="4"/>
      <c r="G1047794" s="4"/>
      <c r="H1047794" s="4"/>
      <c r="I1047794" s="4"/>
      <c r="J1047794" s="4"/>
    </row>
    <row r="1047795" s="1" customFormat="1" spans="6:10">
      <c r="F1047795" s="4"/>
      <c r="G1047795" s="4"/>
      <c r="H1047795" s="4"/>
      <c r="I1047795" s="4"/>
      <c r="J1047795" s="4"/>
    </row>
    <row r="1047796" s="1" customFormat="1" spans="6:10">
      <c r="F1047796" s="4"/>
      <c r="G1047796" s="4"/>
      <c r="H1047796" s="4"/>
      <c r="I1047796" s="4"/>
      <c r="J1047796" s="4"/>
    </row>
    <row r="1047797" s="1" customFormat="1" spans="6:10">
      <c r="F1047797" s="4"/>
      <c r="G1047797" s="4"/>
      <c r="H1047797" s="4"/>
      <c r="I1047797" s="4"/>
      <c r="J1047797" s="4"/>
    </row>
    <row r="1047798" s="1" customFormat="1" spans="6:10">
      <c r="F1047798" s="4"/>
      <c r="G1047798" s="4"/>
      <c r="H1047798" s="4"/>
      <c r="I1047798" s="4"/>
      <c r="J1047798" s="4"/>
    </row>
    <row r="1047799" s="1" customFormat="1" spans="6:10">
      <c r="F1047799" s="4"/>
      <c r="G1047799" s="4"/>
      <c r="H1047799" s="4"/>
      <c r="I1047799" s="4"/>
      <c r="J1047799" s="4"/>
    </row>
    <row r="1047800" s="1" customFormat="1" spans="6:10">
      <c r="F1047800" s="4"/>
      <c r="G1047800" s="4"/>
      <c r="H1047800" s="4"/>
      <c r="I1047800" s="4"/>
      <c r="J1047800" s="4"/>
    </row>
    <row r="1047801" s="1" customFormat="1" spans="6:10">
      <c r="F1047801" s="4"/>
      <c r="G1047801" s="4"/>
      <c r="H1047801" s="4"/>
      <c r="I1047801" s="4"/>
      <c r="J1047801" s="4"/>
    </row>
    <row r="1047802" s="1" customFormat="1" spans="6:10">
      <c r="F1047802" s="4"/>
      <c r="G1047802" s="4"/>
      <c r="H1047802" s="4"/>
      <c r="I1047802" s="4"/>
      <c r="J1047802" s="4"/>
    </row>
    <row r="1047803" s="1" customFormat="1" spans="6:10">
      <c r="F1047803" s="4"/>
      <c r="G1047803" s="4"/>
      <c r="H1047803" s="4"/>
      <c r="I1047803" s="4"/>
      <c r="J1047803" s="4"/>
    </row>
    <row r="1047804" s="1" customFormat="1" spans="6:10">
      <c r="F1047804" s="4"/>
      <c r="G1047804" s="4"/>
      <c r="H1047804" s="4"/>
      <c r="I1047804" s="4"/>
      <c r="J1047804" s="4"/>
    </row>
    <row r="1047805" s="1" customFormat="1" spans="6:10">
      <c r="F1047805" s="4"/>
      <c r="G1047805" s="4"/>
      <c r="H1047805" s="4"/>
      <c r="I1047805" s="4"/>
      <c r="J1047805" s="4"/>
    </row>
    <row r="1047806" s="1" customFormat="1" spans="6:10">
      <c r="F1047806" s="4"/>
      <c r="G1047806" s="4"/>
      <c r="H1047806" s="4"/>
      <c r="I1047806" s="4"/>
      <c r="J1047806" s="4"/>
    </row>
    <row r="1047807" s="1" customFormat="1" spans="6:10">
      <c r="F1047807" s="4"/>
      <c r="G1047807" s="4"/>
      <c r="H1047807" s="4"/>
      <c r="I1047807" s="4"/>
      <c r="J1047807" s="4"/>
    </row>
    <row r="1047808" s="1" customFormat="1" spans="6:10">
      <c r="F1047808" s="4"/>
      <c r="G1047808" s="4"/>
      <c r="H1047808" s="4"/>
      <c r="I1047808" s="4"/>
      <c r="J1047808" s="4"/>
    </row>
    <row r="1047809" s="1" customFormat="1" spans="6:10">
      <c r="F1047809" s="4"/>
      <c r="G1047809" s="4"/>
      <c r="H1047809" s="4"/>
      <c r="I1047809" s="4"/>
      <c r="J1047809" s="4"/>
    </row>
    <row r="1047810" s="1" customFormat="1" spans="6:10">
      <c r="F1047810" s="4"/>
      <c r="G1047810" s="4"/>
      <c r="H1047810" s="4"/>
      <c r="I1047810" s="4"/>
      <c r="J1047810" s="4"/>
    </row>
    <row r="1047811" s="1" customFormat="1" spans="6:10">
      <c r="F1047811" s="4"/>
      <c r="G1047811" s="4"/>
      <c r="H1047811" s="4"/>
      <c r="I1047811" s="4"/>
      <c r="J1047811" s="4"/>
    </row>
    <row r="1047812" s="1" customFormat="1" spans="6:10">
      <c r="F1047812" s="4"/>
      <c r="G1047812" s="4"/>
      <c r="H1047812" s="4"/>
      <c r="I1047812" s="4"/>
      <c r="J1047812" s="4"/>
    </row>
    <row r="1047813" s="1" customFormat="1" spans="6:10">
      <c r="F1047813" s="4"/>
      <c r="G1047813" s="4"/>
      <c r="H1047813" s="4"/>
      <c r="I1047813" s="4"/>
      <c r="J1047813" s="4"/>
    </row>
    <row r="1047814" s="1" customFormat="1" spans="6:10">
      <c r="F1047814" s="4"/>
      <c r="G1047814" s="4"/>
      <c r="H1047814" s="4"/>
      <c r="I1047814" s="4"/>
      <c r="J1047814" s="4"/>
    </row>
    <row r="1047815" s="1" customFormat="1" spans="6:10">
      <c r="F1047815" s="4"/>
      <c r="G1047815" s="4"/>
      <c r="H1047815" s="4"/>
      <c r="I1047815" s="4"/>
      <c r="J1047815" s="4"/>
    </row>
    <row r="1047816" s="1" customFormat="1" spans="6:10">
      <c r="F1047816" s="4"/>
      <c r="G1047816" s="4"/>
      <c r="H1047816" s="4"/>
      <c r="I1047816" s="4"/>
      <c r="J1047816" s="4"/>
    </row>
    <row r="1047817" s="1" customFormat="1" spans="6:10">
      <c r="F1047817" s="4"/>
      <c r="G1047817" s="4"/>
      <c r="H1047817" s="4"/>
      <c r="I1047817" s="4"/>
      <c r="J1047817" s="4"/>
    </row>
    <row r="1047818" s="1" customFormat="1" spans="6:10">
      <c r="F1047818" s="4"/>
      <c r="G1047818" s="4"/>
      <c r="H1047818" s="4"/>
      <c r="I1047818" s="4"/>
      <c r="J1047818" s="4"/>
    </row>
    <row r="1047819" s="1" customFormat="1" spans="6:10">
      <c r="F1047819" s="4"/>
      <c r="G1047819" s="4"/>
      <c r="H1047819" s="4"/>
      <c r="I1047819" s="4"/>
      <c r="J1047819" s="4"/>
    </row>
    <row r="1047820" s="1" customFormat="1" spans="6:10">
      <c r="F1047820" s="4"/>
      <c r="G1047820" s="4"/>
      <c r="H1047820" s="4"/>
      <c r="I1047820" s="4"/>
      <c r="J1047820" s="4"/>
    </row>
    <row r="1047821" s="1" customFormat="1" spans="6:10">
      <c r="F1047821" s="4"/>
      <c r="G1047821" s="4"/>
      <c r="H1047821" s="4"/>
      <c r="I1047821" s="4"/>
      <c r="J1047821" s="4"/>
    </row>
    <row r="1047822" s="1" customFormat="1" spans="6:10">
      <c r="F1047822" s="4"/>
      <c r="G1047822" s="4"/>
      <c r="H1047822" s="4"/>
      <c r="I1047822" s="4"/>
      <c r="J1047822" s="4"/>
    </row>
    <row r="1047823" s="1" customFormat="1" spans="6:10">
      <c r="F1047823" s="4"/>
      <c r="G1047823" s="4"/>
      <c r="H1047823" s="4"/>
      <c r="I1047823" s="4"/>
      <c r="J1047823" s="4"/>
    </row>
    <row r="1047824" s="1" customFormat="1" spans="6:10">
      <c r="F1047824" s="4"/>
      <c r="G1047824" s="4"/>
      <c r="H1047824" s="4"/>
      <c r="I1047824" s="4"/>
      <c r="J1047824" s="4"/>
    </row>
    <row r="1047825" s="1" customFormat="1" spans="6:10">
      <c r="F1047825" s="4"/>
      <c r="G1047825" s="4"/>
      <c r="H1047825" s="4"/>
      <c r="I1047825" s="4"/>
      <c r="J1047825" s="4"/>
    </row>
    <row r="1047826" s="1" customFormat="1" spans="6:10">
      <c r="F1047826" s="4"/>
      <c r="G1047826" s="4"/>
      <c r="H1047826" s="4"/>
      <c r="I1047826" s="4"/>
      <c r="J1047826" s="4"/>
    </row>
    <row r="1047827" s="1" customFormat="1" spans="6:10">
      <c r="F1047827" s="4"/>
      <c r="G1047827" s="4"/>
      <c r="H1047827" s="4"/>
      <c r="I1047827" s="4"/>
      <c r="J1047827" s="4"/>
    </row>
    <row r="1047828" s="1" customFormat="1" spans="6:10">
      <c r="F1047828" s="4"/>
      <c r="G1047828" s="4"/>
      <c r="H1047828" s="4"/>
      <c r="I1047828" s="4"/>
      <c r="J1047828" s="4"/>
    </row>
    <row r="1047829" s="1" customFormat="1" spans="6:10">
      <c r="F1047829" s="4"/>
      <c r="G1047829" s="4"/>
      <c r="H1047829" s="4"/>
      <c r="I1047829" s="4"/>
      <c r="J1047829" s="4"/>
    </row>
    <row r="1047830" s="1" customFormat="1" spans="6:10">
      <c r="F1047830" s="4"/>
      <c r="G1047830" s="4"/>
      <c r="H1047830" s="4"/>
      <c r="I1047830" s="4"/>
      <c r="J1047830" s="4"/>
    </row>
    <row r="1047831" s="1" customFormat="1" spans="6:10">
      <c r="F1047831" s="4"/>
      <c r="G1047831" s="4"/>
      <c r="H1047831" s="4"/>
      <c r="I1047831" s="4"/>
      <c r="J1047831" s="4"/>
    </row>
    <row r="1047832" s="1" customFormat="1" spans="6:10">
      <c r="F1047832" s="4"/>
      <c r="G1047832" s="4"/>
      <c r="H1047832" s="4"/>
      <c r="I1047832" s="4"/>
      <c r="J1047832" s="4"/>
    </row>
    <row r="1047833" s="1" customFormat="1" spans="6:10">
      <c r="F1047833" s="4"/>
      <c r="G1047833" s="4"/>
      <c r="H1047833" s="4"/>
      <c r="I1047833" s="4"/>
      <c r="J1047833" s="4"/>
    </row>
    <row r="1047834" s="1" customFormat="1" spans="6:10">
      <c r="F1047834" s="4"/>
      <c r="G1047834" s="4"/>
      <c r="H1047834" s="4"/>
      <c r="I1047834" s="4"/>
      <c r="J1047834" s="4"/>
    </row>
    <row r="1047835" s="1" customFormat="1" spans="6:10">
      <c r="F1047835" s="4"/>
      <c r="G1047835" s="4"/>
      <c r="H1047835" s="4"/>
      <c r="I1047835" s="4"/>
      <c r="J1047835" s="4"/>
    </row>
    <row r="1047836" s="1" customFormat="1" spans="6:10">
      <c r="F1047836" s="4"/>
      <c r="G1047836" s="4"/>
      <c r="H1047836" s="4"/>
      <c r="I1047836" s="4"/>
      <c r="J1047836" s="4"/>
    </row>
    <row r="1047837" s="1" customFormat="1" spans="6:10">
      <c r="F1047837" s="4"/>
      <c r="G1047837" s="4"/>
      <c r="H1047837" s="4"/>
      <c r="I1047837" s="4"/>
      <c r="J1047837" s="4"/>
    </row>
    <row r="1047838" s="1" customFormat="1" spans="6:10">
      <c r="F1047838" s="4"/>
      <c r="G1047838" s="4"/>
      <c r="H1047838" s="4"/>
      <c r="I1047838" s="4"/>
      <c r="J1047838" s="4"/>
    </row>
    <row r="1047839" s="1" customFormat="1" spans="6:10">
      <c r="F1047839" s="4"/>
      <c r="G1047839" s="4"/>
      <c r="H1047839" s="4"/>
      <c r="I1047839" s="4"/>
      <c r="J1047839" s="4"/>
    </row>
    <row r="1047840" s="1" customFormat="1" spans="6:10">
      <c r="F1047840" s="4"/>
      <c r="G1047840" s="4"/>
      <c r="H1047840" s="4"/>
      <c r="I1047840" s="4"/>
      <c r="J1047840" s="4"/>
    </row>
    <row r="1047841" s="1" customFormat="1" spans="6:10">
      <c r="F1047841" s="4"/>
      <c r="G1047841" s="4"/>
      <c r="H1047841" s="4"/>
      <c r="I1047841" s="4"/>
      <c r="J1047841" s="4"/>
    </row>
    <row r="1047842" s="1" customFormat="1" spans="6:10">
      <c r="F1047842" s="4"/>
      <c r="G1047842" s="4"/>
      <c r="H1047842" s="4"/>
      <c r="I1047842" s="4"/>
      <c r="J1047842" s="4"/>
    </row>
    <row r="1047843" s="1" customFormat="1" spans="6:10">
      <c r="F1047843" s="4"/>
      <c r="G1047843" s="4"/>
      <c r="H1047843" s="4"/>
      <c r="I1047843" s="4"/>
      <c r="J1047843" s="4"/>
    </row>
    <row r="1047844" s="1" customFormat="1" spans="6:10">
      <c r="F1047844" s="4"/>
      <c r="G1047844" s="4"/>
      <c r="H1047844" s="4"/>
      <c r="I1047844" s="4"/>
      <c r="J1047844" s="4"/>
    </row>
    <row r="1047845" s="1" customFormat="1" spans="6:10">
      <c r="F1047845" s="4"/>
      <c r="G1047845" s="4"/>
      <c r="H1047845" s="4"/>
      <c r="I1047845" s="4"/>
      <c r="J1047845" s="4"/>
    </row>
    <row r="1047846" s="1" customFormat="1" spans="6:10">
      <c r="F1047846" s="4"/>
      <c r="G1047846" s="4"/>
      <c r="H1047846" s="4"/>
      <c r="I1047846" s="4"/>
      <c r="J1047846" s="4"/>
    </row>
    <row r="1047847" s="1" customFormat="1" spans="6:10">
      <c r="F1047847" s="4"/>
      <c r="G1047847" s="4"/>
      <c r="H1047847" s="4"/>
      <c r="I1047847" s="4"/>
      <c r="J1047847" s="4"/>
    </row>
    <row r="1047848" s="1" customFormat="1" spans="6:10">
      <c r="F1047848" s="4"/>
      <c r="G1047848" s="4"/>
      <c r="H1047848" s="4"/>
      <c r="I1047848" s="4"/>
      <c r="J1047848" s="4"/>
    </row>
    <row r="1047849" s="1" customFormat="1" spans="6:10">
      <c r="F1047849" s="4"/>
      <c r="G1047849" s="4"/>
      <c r="H1047849" s="4"/>
      <c r="I1047849" s="4"/>
      <c r="J1047849" s="4"/>
    </row>
    <row r="1047850" s="1" customFormat="1" spans="6:10">
      <c r="F1047850" s="4"/>
      <c r="G1047850" s="4"/>
      <c r="H1047850" s="4"/>
      <c r="I1047850" s="4"/>
      <c r="J1047850" s="4"/>
    </row>
    <row r="1047851" s="1" customFormat="1" spans="6:10">
      <c r="F1047851" s="4"/>
      <c r="G1047851" s="4"/>
      <c r="H1047851" s="4"/>
      <c r="I1047851" s="4"/>
      <c r="J1047851" s="4"/>
    </row>
    <row r="1047852" s="1" customFormat="1" spans="6:10">
      <c r="F1047852" s="4"/>
      <c r="G1047852" s="4"/>
      <c r="H1047852" s="4"/>
      <c r="I1047852" s="4"/>
      <c r="J1047852" s="4"/>
    </row>
    <row r="1047853" s="1" customFormat="1" spans="6:10">
      <c r="F1047853" s="4"/>
      <c r="G1047853" s="4"/>
      <c r="H1047853" s="4"/>
      <c r="I1047853" s="4"/>
      <c r="J1047853" s="4"/>
    </row>
    <row r="1047854" s="1" customFormat="1" spans="6:10">
      <c r="F1047854" s="4"/>
      <c r="G1047854" s="4"/>
      <c r="H1047854" s="4"/>
      <c r="I1047854" s="4"/>
      <c r="J1047854" s="4"/>
    </row>
    <row r="1047855" s="1" customFormat="1" spans="6:10">
      <c r="F1047855" s="4"/>
      <c r="G1047855" s="4"/>
      <c r="H1047855" s="4"/>
      <c r="I1047855" s="4"/>
      <c r="J1047855" s="4"/>
    </row>
    <row r="1047856" s="1" customFormat="1" spans="6:10">
      <c r="F1047856" s="4"/>
      <c r="G1047856" s="4"/>
      <c r="H1047856" s="4"/>
      <c r="I1047856" s="4"/>
      <c r="J1047856" s="4"/>
    </row>
    <row r="1047857" s="1" customFormat="1" spans="6:10">
      <c r="F1047857" s="4"/>
      <c r="G1047857" s="4"/>
      <c r="H1047857" s="4"/>
      <c r="I1047857" s="4"/>
      <c r="J1047857" s="4"/>
    </row>
    <row r="1047858" s="1" customFormat="1" spans="6:10">
      <c r="F1047858" s="4"/>
      <c r="G1047858" s="4"/>
      <c r="H1047858" s="4"/>
      <c r="I1047858" s="4"/>
      <c r="J1047858" s="4"/>
    </row>
    <row r="1047859" s="1" customFormat="1" spans="6:10">
      <c r="F1047859" s="4"/>
      <c r="G1047859" s="4"/>
      <c r="H1047859" s="4"/>
      <c r="I1047859" s="4"/>
      <c r="J1047859" s="4"/>
    </row>
    <row r="1047860" s="1" customFormat="1" spans="6:10">
      <c r="F1047860" s="4"/>
      <c r="G1047860" s="4"/>
      <c r="H1047860" s="4"/>
      <c r="I1047860" s="4"/>
      <c r="J1047860" s="4"/>
    </row>
    <row r="1047861" s="1" customFormat="1" spans="6:10">
      <c r="F1047861" s="4"/>
      <c r="G1047861" s="4"/>
      <c r="H1047861" s="4"/>
      <c r="I1047861" s="4"/>
      <c r="J1047861" s="4"/>
    </row>
    <row r="1047862" s="1" customFormat="1" spans="6:10">
      <c r="F1047862" s="4"/>
      <c r="G1047862" s="4"/>
      <c r="H1047862" s="4"/>
      <c r="I1047862" s="4"/>
      <c r="J1047862" s="4"/>
    </row>
    <row r="1047863" s="1" customFormat="1" spans="6:10">
      <c r="F1047863" s="4"/>
      <c r="G1047863" s="4"/>
      <c r="H1047863" s="4"/>
      <c r="I1047863" s="4"/>
      <c r="J1047863" s="4"/>
    </row>
    <row r="1047864" s="1" customFormat="1" spans="6:10">
      <c r="F1047864" s="4"/>
      <c r="G1047864" s="4"/>
      <c r="H1047864" s="4"/>
      <c r="I1047864" s="4"/>
      <c r="J1047864" s="4"/>
    </row>
    <row r="1047865" s="1" customFormat="1" spans="6:10">
      <c r="F1047865" s="4"/>
      <c r="G1047865" s="4"/>
      <c r="H1047865" s="4"/>
      <c r="I1047865" s="4"/>
      <c r="J1047865" s="4"/>
    </row>
    <row r="1047866" s="1" customFormat="1" spans="6:10">
      <c r="F1047866" s="4"/>
      <c r="G1047866" s="4"/>
      <c r="H1047866" s="4"/>
      <c r="I1047866" s="4"/>
      <c r="J1047866" s="4"/>
    </row>
    <row r="1047867" s="1" customFormat="1" spans="6:10">
      <c r="F1047867" s="4"/>
      <c r="G1047867" s="4"/>
      <c r="H1047867" s="4"/>
      <c r="I1047867" s="4"/>
      <c r="J1047867" s="4"/>
    </row>
    <row r="1047868" s="1" customFormat="1" spans="6:10">
      <c r="F1047868" s="4"/>
      <c r="G1047868" s="4"/>
      <c r="H1047868" s="4"/>
      <c r="I1047868" s="4"/>
      <c r="J1047868" s="4"/>
    </row>
    <row r="1047869" s="1" customFormat="1" spans="6:10">
      <c r="F1047869" s="4"/>
      <c r="G1047869" s="4"/>
      <c r="H1047869" s="4"/>
      <c r="I1047869" s="4"/>
      <c r="J1047869" s="4"/>
    </row>
    <row r="1047870" s="1" customFormat="1" spans="6:10">
      <c r="F1047870" s="4"/>
      <c r="G1047870" s="4"/>
      <c r="H1047870" s="4"/>
      <c r="I1047870" s="4"/>
      <c r="J1047870" s="4"/>
    </row>
    <row r="1047871" s="1" customFormat="1" spans="6:10">
      <c r="F1047871" s="4"/>
      <c r="G1047871" s="4"/>
      <c r="H1047871" s="4"/>
      <c r="I1047871" s="4"/>
      <c r="J1047871" s="4"/>
    </row>
    <row r="1047872" s="1" customFormat="1" spans="6:10">
      <c r="F1047872" s="4"/>
      <c r="G1047872" s="4"/>
      <c r="H1047872" s="4"/>
      <c r="I1047872" s="4"/>
      <c r="J1047872" s="4"/>
    </row>
    <row r="1047873" s="1" customFormat="1" spans="6:10">
      <c r="F1047873" s="4"/>
      <c r="G1047873" s="4"/>
      <c r="H1047873" s="4"/>
      <c r="I1047873" s="4"/>
      <c r="J1047873" s="4"/>
    </row>
    <row r="1047874" s="1" customFormat="1" spans="6:10">
      <c r="F1047874" s="4"/>
      <c r="G1047874" s="4"/>
      <c r="H1047874" s="4"/>
      <c r="I1047874" s="4"/>
      <c r="J1047874" s="4"/>
    </row>
    <row r="1047875" s="1" customFormat="1" spans="6:10">
      <c r="F1047875" s="4"/>
      <c r="G1047875" s="4"/>
      <c r="H1047875" s="4"/>
      <c r="I1047875" s="4"/>
      <c r="J1047875" s="4"/>
    </row>
    <row r="1047876" s="1" customFormat="1" spans="6:10">
      <c r="F1047876" s="4"/>
      <c r="G1047876" s="4"/>
      <c r="H1047876" s="4"/>
      <c r="I1047876" s="4"/>
      <c r="J1047876" s="4"/>
    </row>
    <row r="1047877" s="1" customFormat="1" spans="6:10">
      <c r="F1047877" s="4"/>
      <c r="G1047877" s="4"/>
      <c r="H1047877" s="4"/>
      <c r="I1047877" s="4"/>
      <c r="J1047877" s="4"/>
    </row>
    <row r="1047878" s="1" customFormat="1" spans="6:10">
      <c r="F1047878" s="4"/>
      <c r="G1047878" s="4"/>
      <c r="H1047878" s="4"/>
      <c r="I1047878" s="4"/>
      <c r="J1047878" s="4"/>
    </row>
    <row r="1047879" s="1" customFormat="1" spans="6:10">
      <c r="F1047879" s="4"/>
      <c r="G1047879" s="4"/>
      <c r="H1047879" s="4"/>
      <c r="I1047879" s="4"/>
      <c r="J1047879" s="4"/>
    </row>
    <row r="1047880" s="1" customFormat="1" spans="6:10">
      <c r="F1047880" s="4"/>
      <c r="G1047880" s="4"/>
      <c r="H1047880" s="4"/>
      <c r="I1047880" s="4"/>
      <c r="J1047880" s="4"/>
    </row>
    <row r="1047881" s="1" customFormat="1" spans="6:10">
      <c r="F1047881" s="4"/>
      <c r="G1047881" s="4"/>
      <c r="H1047881" s="4"/>
      <c r="I1047881" s="4"/>
      <c r="J1047881" s="4"/>
    </row>
    <row r="1047882" s="1" customFormat="1" spans="6:10">
      <c r="F1047882" s="4"/>
      <c r="G1047882" s="4"/>
      <c r="H1047882" s="4"/>
      <c r="I1047882" s="4"/>
      <c r="J1047882" s="4"/>
    </row>
    <row r="1047883" s="1" customFormat="1" spans="6:10">
      <c r="F1047883" s="4"/>
      <c r="G1047883" s="4"/>
      <c r="H1047883" s="4"/>
      <c r="I1047883" s="4"/>
      <c r="J1047883" s="4"/>
    </row>
    <row r="1047884" s="1" customFormat="1" spans="6:10">
      <c r="F1047884" s="4"/>
      <c r="G1047884" s="4"/>
      <c r="H1047884" s="4"/>
      <c r="I1047884" s="4"/>
      <c r="J1047884" s="4"/>
    </row>
    <row r="1047885" s="1" customFormat="1" spans="6:10">
      <c r="F1047885" s="4"/>
      <c r="G1047885" s="4"/>
      <c r="H1047885" s="4"/>
      <c r="I1047885" s="4"/>
      <c r="J1047885" s="4"/>
    </row>
    <row r="1047886" s="1" customFormat="1" spans="6:10">
      <c r="F1047886" s="4"/>
      <c r="G1047886" s="4"/>
      <c r="H1047886" s="4"/>
      <c r="I1047886" s="4"/>
      <c r="J1047886" s="4"/>
    </row>
    <row r="1047887" s="1" customFormat="1" spans="6:10">
      <c r="F1047887" s="4"/>
      <c r="G1047887" s="4"/>
      <c r="H1047887" s="4"/>
      <c r="I1047887" s="4"/>
      <c r="J1047887" s="4"/>
    </row>
    <row r="1047888" s="1" customFormat="1" spans="6:10">
      <c r="F1047888" s="4"/>
      <c r="G1047888" s="4"/>
      <c r="H1047888" s="4"/>
      <c r="I1047888" s="4"/>
      <c r="J1047888" s="4"/>
    </row>
    <row r="1047889" s="1" customFormat="1" spans="6:10">
      <c r="F1047889" s="4"/>
      <c r="G1047889" s="4"/>
      <c r="H1047889" s="4"/>
      <c r="I1047889" s="4"/>
      <c r="J1047889" s="4"/>
    </row>
    <row r="1047890" s="1" customFormat="1" spans="6:10">
      <c r="F1047890" s="4"/>
      <c r="G1047890" s="4"/>
      <c r="H1047890" s="4"/>
      <c r="I1047890" s="4"/>
      <c r="J1047890" s="4"/>
    </row>
    <row r="1047891" s="1" customFormat="1" spans="6:10">
      <c r="F1047891" s="4"/>
      <c r="G1047891" s="4"/>
      <c r="H1047891" s="4"/>
      <c r="I1047891" s="4"/>
      <c r="J1047891" s="4"/>
    </row>
    <row r="1047892" s="1" customFormat="1" spans="6:10">
      <c r="F1047892" s="4"/>
      <c r="G1047892" s="4"/>
      <c r="H1047892" s="4"/>
      <c r="I1047892" s="4"/>
      <c r="J1047892" s="4"/>
    </row>
    <row r="1047893" s="1" customFormat="1" spans="6:10">
      <c r="F1047893" s="4"/>
      <c r="G1047893" s="4"/>
      <c r="H1047893" s="4"/>
      <c r="I1047893" s="4"/>
      <c r="J1047893" s="4"/>
    </row>
    <row r="1047894" s="1" customFormat="1" spans="6:10">
      <c r="F1047894" s="4"/>
      <c r="G1047894" s="4"/>
      <c r="H1047894" s="4"/>
      <c r="I1047894" s="4"/>
      <c r="J1047894" s="4"/>
    </row>
    <row r="1047895" s="1" customFormat="1" spans="6:10">
      <c r="F1047895" s="4"/>
      <c r="G1047895" s="4"/>
      <c r="H1047895" s="4"/>
      <c r="I1047895" s="4"/>
      <c r="J1047895" s="4"/>
    </row>
    <row r="1047896" s="1" customFormat="1" spans="6:10">
      <c r="F1047896" s="4"/>
      <c r="G1047896" s="4"/>
      <c r="H1047896" s="4"/>
      <c r="I1047896" s="4"/>
      <c r="J1047896" s="4"/>
    </row>
    <row r="1047897" s="1" customFormat="1" spans="6:10">
      <c r="F1047897" s="4"/>
      <c r="G1047897" s="4"/>
      <c r="H1047897" s="4"/>
      <c r="I1047897" s="4"/>
      <c r="J1047897" s="4"/>
    </row>
    <row r="1047898" s="1" customFormat="1" spans="6:10">
      <c r="F1047898" s="4"/>
      <c r="G1047898" s="4"/>
      <c r="H1047898" s="4"/>
      <c r="I1047898" s="4"/>
      <c r="J1047898" s="4"/>
    </row>
    <row r="1047899" s="1" customFormat="1" spans="6:10">
      <c r="F1047899" s="4"/>
      <c r="G1047899" s="4"/>
      <c r="H1047899" s="4"/>
      <c r="I1047899" s="4"/>
      <c r="J1047899" s="4"/>
    </row>
    <row r="1047900" s="1" customFormat="1" spans="6:10">
      <c r="F1047900" s="4"/>
      <c r="G1047900" s="4"/>
      <c r="H1047900" s="4"/>
      <c r="I1047900" s="4"/>
      <c r="J1047900" s="4"/>
    </row>
    <row r="1047901" s="1" customFormat="1" spans="6:10">
      <c r="F1047901" s="4"/>
      <c r="G1047901" s="4"/>
      <c r="H1047901" s="4"/>
      <c r="I1047901" s="4"/>
      <c r="J1047901" s="4"/>
    </row>
    <row r="1047902" s="1" customFormat="1" spans="6:10">
      <c r="F1047902" s="4"/>
      <c r="G1047902" s="4"/>
      <c r="H1047902" s="4"/>
      <c r="I1047902" s="4"/>
      <c r="J1047902" s="4"/>
    </row>
    <row r="1047903" s="1" customFormat="1" spans="6:10">
      <c r="F1047903" s="4"/>
      <c r="G1047903" s="4"/>
      <c r="H1047903" s="4"/>
      <c r="I1047903" s="4"/>
      <c r="J1047903" s="4"/>
    </row>
    <row r="1047904" s="1" customFormat="1" spans="6:10">
      <c r="F1047904" s="4"/>
      <c r="G1047904" s="4"/>
      <c r="H1047904" s="4"/>
      <c r="I1047904" s="4"/>
      <c r="J1047904" s="4"/>
    </row>
    <row r="1047905" s="1" customFormat="1" spans="6:10">
      <c r="F1047905" s="4"/>
      <c r="G1047905" s="4"/>
      <c r="H1047905" s="4"/>
      <c r="I1047905" s="4"/>
      <c r="J1047905" s="4"/>
    </row>
    <row r="1047906" s="1" customFormat="1" spans="6:10">
      <c r="F1047906" s="4"/>
      <c r="G1047906" s="4"/>
      <c r="H1047906" s="4"/>
      <c r="I1047906" s="4"/>
      <c r="J1047906" s="4"/>
    </row>
    <row r="1047907" s="1" customFormat="1" spans="6:10">
      <c r="F1047907" s="4"/>
      <c r="G1047907" s="4"/>
      <c r="H1047907" s="4"/>
      <c r="I1047907" s="4"/>
      <c r="J1047907" s="4"/>
    </row>
    <row r="1047908" s="1" customFormat="1" spans="6:10">
      <c r="F1047908" s="4"/>
      <c r="G1047908" s="4"/>
      <c r="H1047908" s="4"/>
      <c r="I1047908" s="4"/>
      <c r="J1047908" s="4"/>
    </row>
    <row r="1047909" s="1" customFormat="1" spans="6:10">
      <c r="F1047909" s="4"/>
      <c r="G1047909" s="4"/>
      <c r="H1047909" s="4"/>
      <c r="I1047909" s="4"/>
      <c r="J1047909" s="4"/>
    </row>
    <row r="1047910" s="1" customFormat="1" spans="6:10">
      <c r="F1047910" s="4"/>
      <c r="G1047910" s="4"/>
      <c r="H1047910" s="4"/>
      <c r="I1047910" s="4"/>
      <c r="J1047910" s="4"/>
    </row>
    <row r="1047911" s="1" customFormat="1" spans="6:10">
      <c r="F1047911" s="4"/>
      <c r="G1047911" s="4"/>
      <c r="H1047911" s="4"/>
      <c r="I1047911" s="4"/>
      <c r="J1047911" s="4"/>
    </row>
    <row r="1047912" s="1" customFormat="1" spans="6:10">
      <c r="F1047912" s="4"/>
      <c r="G1047912" s="4"/>
      <c r="H1047912" s="4"/>
      <c r="I1047912" s="4"/>
      <c r="J1047912" s="4"/>
    </row>
    <row r="1047913" s="1" customFormat="1" spans="6:10">
      <c r="F1047913" s="4"/>
      <c r="G1047913" s="4"/>
      <c r="H1047913" s="4"/>
      <c r="I1047913" s="4"/>
      <c r="J1047913" s="4"/>
    </row>
    <row r="1047914" s="1" customFormat="1" spans="6:10">
      <c r="F1047914" s="4"/>
      <c r="G1047914" s="4"/>
      <c r="H1047914" s="4"/>
      <c r="I1047914" s="4"/>
      <c r="J1047914" s="4"/>
    </row>
    <row r="1047915" s="1" customFormat="1" spans="6:10">
      <c r="F1047915" s="4"/>
      <c r="G1047915" s="4"/>
      <c r="H1047915" s="4"/>
      <c r="I1047915" s="4"/>
      <c r="J1047915" s="4"/>
    </row>
    <row r="1047916" s="1" customFormat="1" spans="6:10">
      <c r="F1047916" s="4"/>
      <c r="G1047916" s="4"/>
      <c r="H1047916" s="4"/>
      <c r="I1047916" s="4"/>
      <c r="J1047916" s="4"/>
    </row>
    <row r="1047917" s="1" customFormat="1" spans="6:10">
      <c r="F1047917" s="4"/>
      <c r="G1047917" s="4"/>
      <c r="H1047917" s="4"/>
      <c r="I1047917" s="4"/>
      <c r="J1047917" s="4"/>
    </row>
    <row r="1047918" s="1" customFormat="1" spans="6:10">
      <c r="F1047918" s="4"/>
      <c r="G1047918" s="4"/>
      <c r="H1047918" s="4"/>
      <c r="I1047918" s="4"/>
      <c r="J1047918" s="4"/>
    </row>
    <row r="1047919" s="1" customFormat="1" spans="6:10">
      <c r="F1047919" s="4"/>
      <c r="G1047919" s="4"/>
      <c r="H1047919" s="4"/>
      <c r="I1047919" s="4"/>
      <c r="J1047919" s="4"/>
    </row>
    <row r="1047920" s="1" customFormat="1" spans="6:10">
      <c r="F1047920" s="4"/>
      <c r="G1047920" s="4"/>
      <c r="H1047920" s="4"/>
      <c r="I1047920" s="4"/>
      <c r="J1047920" s="4"/>
    </row>
    <row r="1047921" s="1" customFormat="1" spans="6:10">
      <c r="F1047921" s="4"/>
      <c r="G1047921" s="4"/>
      <c r="H1047921" s="4"/>
      <c r="I1047921" s="4"/>
      <c r="J1047921" s="4"/>
    </row>
    <row r="1047922" s="1" customFormat="1" spans="6:10">
      <c r="F1047922" s="4"/>
      <c r="G1047922" s="4"/>
      <c r="H1047922" s="4"/>
      <c r="I1047922" s="4"/>
      <c r="J1047922" s="4"/>
    </row>
    <row r="1047923" s="1" customFormat="1" spans="6:10">
      <c r="F1047923" s="4"/>
      <c r="G1047923" s="4"/>
      <c r="H1047923" s="4"/>
      <c r="I1047923" s="4"/>
      <c r="J1047923" s="4"/>
    </row>
    <row r="1047924" s="1" customFormat="1" spans="6:10">
      <c r="F1047924" s="4"/>
      <c r="G1047924" s="4"/>
      <c r="H1047924" s="4"/>
      <c r="I1047924" s="4"/>
      <c r="J1047924" s="4"/>
    </row>
    <row r="1047925" s="1" customFormat="1" spans="6:10">
      <c r="F1047925" s="4"/>
      <c r="G1047925" s="4"/>
      <c r="H1047925" s="4"/>
      <c r="I1047925" s="4"/>
      <c r="J1047925" s="4"/>
    </row>
    <row r="1047926" s="1" customFormat="1" spans="6:10">
      <c r="F1047926" s="4"/>
      <c r="G1047926" s="4"/>
      <c r="H1047926" s="4"/>
      <c r="I1047926" s="4"/>
      <c r="J1047926" s="4"/>
    </row>
    <row r="1047927" s="1" customFormat="1" spans="6:10">
      <c r="F1047927" s="4"/>
      <c r="G1047927" s="4"/>
      <c r="H1047927" s="4"/>
      <c r="I1047927" s="4"/>
      <c r="J1047927" s="4"/>
    </row>
    <row r="1047928" s="1" customFormat="1" spans="6:10">
      <c r="F1047928" s="4"/>
      <c r="G1047928" s="4"/>
      <c r="H1047928" s="4"/>
      <c r="I1047928" s="4"/>
      <c r="J1047928" s="4"/>
    </row>
    <row r="1047929" s="1" customFormat="1" spans="6:10">
      <c r="F1047929" s="4"/>
      <c r="G1047929" s="4"/>
      <c r="H1047929" s="4"/>
      <c r="I1047929" s="4"/>
      <c r="J1047929" s="4"/>
    </row>
    <row r="1047930" s="1" customFormat="1" spans="6:10">
      <c r="F1047930" s="4"/>
      <c r="G1047930" s="4"/>
      <c r="H1047930" s="4"/>
      <c r="I1047930" s="4"/>
      <c r="J1047930" s="4"/>
    </row>
    <row r="1047931" s="1" customFormat="1" spans="6:10">
      <c r="F1047931" s="4"/>
      <c r="G1047931" s="4"/>
      <c r="H1047931" s="4"/>
      <c r="I1047931" s="4"/>
      <c r="J1047931" s="4"/>
    </row>
    <row r="1047932" s="1" customFormat="1" spans="6:10">
      <c r="F1047932" s="4"/>
      <c r="G1047932" s="4"/>
      <c r="H1047932" s="4"/>
      <c r="I1047932" s="4"/>
      <c r="J1047932" s="4"/>
    </row>
    <row r="1047933" s="1" customFormat="1" spans="6:10">
      <c r="F1047933" s="4"/>
      <c r="G1047933" s="4"/>
      <c r="H1047933" s="4"/>
      <c r="I1047933" s="4"/>
      <c r="J1047933" s="4"/>
    </row>
    <row r="1047934" s="1" customFormat="1" spans="6:10">
      <c r="F1047934" s="4"/>
      <c r="G1047934" s="4"/>
      <c r="H1047934" s="4"/>
      <c r="I1047934" s="4"/>
      <c r="J1047934" s="4"/>
    </row>
    <row r="1047935" s="1" customFormat="1" spans="6:10">
      <c r="F1047935" s="4"/>
      <c r="G1047935" s="4"/>
      <c r="H1047935" s="4"/>
      <c r="I1047935" s="4"/>
      <c r="J1047935" s="4"/>
    </row>
    <row r="1047936" s="1" customFormat="1" spans="6:10">
      <c r="F1047936" s="4"/>
      <c r="G1047936" s="4"/>
      <c r="H1047936" s="4"/>
      <c r="I1047936" s="4"/>
      <c r="J1047936" s="4"/>
    </row>
    <row r="1047937" s="1" customFormat="1" spans="6:10">
      <c r="F1047937" s="4"/>
      <c r="G1047937" s="4"/>
      <c r="H1047937" s="4"/>
      <c r="I1047937" s="4"/>
      <c r="J1047937" s="4"/>
    </row>
    <row r="1047938" s="1" customFormat="1" spans="6:10">
      <c r="F1047938" s="4"/>
      <c r="G1047938" s="4"/>
      <c r="H1047938" s="4"/>
      <c r="I1047938" s="4"/>
      <c r="J1047938" s="4"/>
    </row>
    <row r="1047939" s="1" customFormat="1" spans="6:10">
      <c r="F1047939" s="4"/>
      <c r="G1047939" s="4"/>
      <c r="H1047939" s="4"/>
      <c r="I1047939" s="4"/>
      <c r="J1047939" s="4"/>
    </row>
    <row r="1047940" s="1" customFormat="1" spans="6:10">
      <c r="F1047940" s="4"/>
      <c r="G1047940" s="4"/>
      <c r="H1047940" s="4"/>
      <c r="I1047940" s="4"/>
      <c r="J1047940" s="4"/>
    </row>
    <row r="1047941" s="1" customFormat="1" spans="6:10">
      <c r="F1047941" s="4"/>
      <c r="G1047941" s="4"/>
      <c r="H1047941" s="4"/>
      <c r="I1047941" s="4"/>
      <c r="J1047941" s="4"/>
    </row>
    <row r="1047942" s="1" customFormat="1" spans="6:10">
      <c r="F1047942" s="4"/>
      <c r="G1047942" s="4"/>
      <c r="H1047942" s="4"/>
      <c r="I1047942" s="4"/>
      <c r="J1047942" s="4"/>
    </row>
    <row r="1047943" s="1" customFormat="1" spans="6:10">
      <c r="F1047943" s="4"/>
      <c r="G1047943" s="4"/>
      <c r="H1047943" s="4"/>
      <c r="I1047943" s="4"/>
      <c r="J1047943" s="4"/>
    </row>
    <row r="1047944" s="1" customFormat="1" spans="6:10">
      <c r="F1047944" s="4"/>
      <c r="G1047944" s="4"/>
      <c r="H1047944" s="4"/>
      <c r="I1047944" s="4"/>
      <c r="J1047944" s="4"/>
    </row>
    <row r="1047945" s="1" customFormat="1" spans="6:10">
      <c r="F1047945" s="4"/>
      <c r="G1047945" s="4"/>
      <c r="H1047945" s="4"/>
      <c r="I1047945" s="4"/>
      <c r="J1047945" s="4"/>
    </row>
    <row r="1047946" s="1" customFormat="1" spans="6:10">
      <c r="F1047946" s="4"/>
      <c r="G1047946" s="4"/>
      <c r="H1047946" s="4"/>
      <c r="I1047946" s="4"/>
      <c r="J1047946" s="4"/>
    </row>
    <row r="1047947" s="1" customFormat="1" spans="6:10">
      <c r="F1047947" s="4"/>
      <c r="G1047947" s="4"/>
      <c r="H1047947" s="4"/>
      <c r="I1047947" s="4"/>
      <c r="J1047947" s="4"/>
    </row>
    <row r="1047948" s="1" customFormat="1" spans="6:10">
      <c r="F1047948" s="4"/>
      <c r="G1047948" s="4"/>
      <c r="H1047948" s="4"/>
      <c r="I1047948" s="4"/>
      <c r="J1047948" s="4"/>
    </row>
    <row r="1047949" s="1" customFormat="1" spans="6:10">
      <c r="F1047949" s="4"/>
      <c r="G1047949" s="4"/>
      <c r="H1047949" s="4"/>
      <c r="I1047949" s="4"/>
      <c r="J1047949" s="4"/>
    </row>
    <row r="1047950" s="1" customFormat="1" spans="6:10">
      <c r="F1047950" s="4"/>
      <c r="G1047950" s="4"/>
      <c r="H1047950" s="4"/>
      <c r="I1047950" s="4"/>
      <c r="J1047950" s="4"/>
    </row>
    <row r="1047951" s="1" customFormat="1" spans="6:10">
      <c r="F1047951" s="4"/>
      <c r="G1047951" s="4"/>
      <c r="H1047951" s="4"/>
      <c r="I1047951" s="4"/>
      <c r="J1047951" s="4"/>
    </row>
    <row r="1047952" s="1" customFormat="1" spans="6:10">
      <c r="F1047952" s="4"/>
      <c r="G1047952" s="4"/>
      <c r="H1047952" s="4"/>
      <c r="I1047952" s="4"/>
      <c r="J1047952" s="4"/>
    </row>
    <row r="1047953" s="1" customFormat="1" spans="6:10">
      <c r="F1047953" s="4"/>
      <c r="G1047953" s="4"/>
      <c r="H1047953" s="4"/>
      <c r="I1047953" s="4"/>
      <c r="J1047953" s="4"/>
    </row>
    <row r="1047954" s="1" customFormat="1" spans="6:10">
      <c r="F1047954" s="4"/>
      <c r="G1047954" s="4"/>
      <c r="H1047954" s="4"/>
      <c r="I1047954" s="4"/>
      <c r="J1047954" s="4"/>
    </row>
    <row r="1047955" s="1" customFormat="1" spans="6:10">
      <c r="F1047955" s="4"/>
      <c r="G1047955" s="4"/>
      <c r="H1047955" s="4"/>
      <c r="I1047955" s="4"/>
      <c r="J1047955" s="4"/>
    </row>
    <row r="1047956" s="1" customFormat="1" spans="6:10">
      <c r="F1047956" s="4"/>
      <c r="G1047956" s="4"/>
      <c r="H1047956" s="4"/>
      <c r="I1047956" s="4"/>
      <c r="J1047956" s="4"/>
    </row>
    <row r="1047957" s="1" customFormat="1" spans="6:10">
      <c r="F1047957" s="4"/>
      <c r="G1047957" s="4"/>
      <c r="H1047957" s="4"/>
      <c r="I1047957" s="4"/>
      <c r="J1047957" s="4"/>
    </row>
    <row r="1047958" s="1" customFormat="1" spans="6:10">
      <c r="F1047958" s="4"/>
      <c r="G1047958" s="4"/>
      <c r="H1047958" s="4"/>
      <c r="I1047958" s="4"/>
      <c r="J1047958" s="4"/>
    </row>
    <row r="1047959" s="1" customFormat="1" spans="6:10">
      <c r="F1047959" s="4"/>
      <c r="G1047959" s="4"/>
      <c r="H1047959" s="4"/>
      <c r="I1047959" s="4"/>
      <c r="J1047959" s="4"/>
    </row>
    <row r="1047960" s="1" customFormat="1" spans="6:10">
      <c r="F1047960" s="4"/>
      <c r="G1047960" s="4"/>
      <c r="H1047960" s="4"/>
      <c r="I1047960" s="4"/>
      <c r="J1047960" s="4"/>
    </row>
    <row r="1047961" s="1" customFormat="1" spans="6:10">
      <c r="F1047961" s="4"/>
      <c r="G1047961" s="4"/>
      <c r="H1047961" s="4"/>
      <c r="I1047961" s="4"/>
      <c r="J1047961" s="4"/>
    </row>
    <row r="1047962" s="1" customFormat="1" spans="6:10">
      <c r="F1047962" s="4"/>
      <c r="G1047962" s="4"/>
      <c r="H1047962" s="4"/>
      <c r="I1047962" s="4"/>
      <c r="J1047962" s="4"/>
    </row>
    <row r="1047963" s="1" customFormat="1" spans="6:10">
      <c r="F1047963" s="4"/>
      <c r="G1047963" s="4"/>
      <c r="H1047963" s="4"/>
      <c r="I1047963" s="4"/>
      <c r="J1047963" s="4"/>
    </row>
    <row r="1047964" s="1" customFormat="1" spans="6:10">
      <c r="F1047964" s="4"/>
      <c r="G1047964" s="4"/>
      <c r="H1047964" s="4"/>
      <c r="I1047964" s="4"/>
      <c r="J1047964" s="4"/>
    </row>
    <row r="1047965" s="1" customFormat="1" spans="6:10">
      <c r="F1047965" s="4"/>
      <c r="G1047965" s="4"/>
      <c r="H1047965" s="4"/>
      <c r="I1047965" s="4"/>
      <c r="J1047965" s="4"/>
    </row>
    <row r="1047966" s="1" customFormat="1" spans="6:10">
      <c r="F1047966" s="4"/>
      <c r="G1047966" s="4"/>
      <c r="H1047966" s="4"/>
      <c r="I1047966" s="4"/>
      <c r="J1047966" s="4"/>
    </row>
    <row r="1047967" s="1" customFormat="1" spans="6:10">
      <c r="F1047967" s="4"/>
      <c r="G1047967" s="4"/>
      <c r="H1047967" s="4"/>
      <c r="I1047967" s="4"/>
      <c r="J1047967" s="4"/>
    </row>
    <row r="1047968" s="1" customFormat="1" spans="6:10">
      <c r="F1047968" s="4"/>
      <c r="G1047968" s="4"/>
      <c r="H1047968" s="4"/>
      <c r="I1047968" s="4"/>
      <c r="J1047968" s="4"/>
    </row>
    <row r="1047969" s="1" customFormat="1" spans="6:10">
      <c r="F1047969" s="4"/>
      <c r="G1047969" s="4"/>
      <c r="H1047969" s="4"/>
      <c r="I1047969" s="4"/>
      <c r="J1047969" s="4"/>
    </row>
    <row r="1047970" s="1" customFormat="1" spans="6:10">
      <c r="F1047970" s="4"/>
      <c r="G1047970" s="4"/>
      <c r="H1047970" s="4"/>
      <c r="I1047970" s="4"/>
      <c r="J1047970" s="4"/>
    </row>
    <row r="1047971" s="1" customFormat="1" spans="6:10">
      <c r="F1047971" s="4"/>
      <c r="G1047971" s="4"/>
      <c r="H1047971" s="4"/>
      <c r="I1047971" s="4"/>
      <c r="J1047971" s="4"/>
    </row>
    <row r="1047972" s="1" customFormat="1" spans="6:10">
      <c r="F1047972" s="4"/>
      <c r="G1047972" s="4"/>
      <c r="H1047972" s="4"/>
      <c r="I1047972" s="4"/>
      <c r="J1047972" s="4"/>
    </row>
    <row r="1047973" s="1" customFormat="1" spans="6:10">
      <c r="F1047973" s="4"/>
      <c r="G1047973" s="4"/>
      <c r="H1047973" s="4"/>
      <c r="I1047973" s="4"/>
      <c r="J1047973" s="4"/>
    </row>
    <row r="1047974" s="1" customFormat="1" spans="6:10">
      <c r="F1047974" s="4"/>
      <c r="G1047974" s="4"/>
      <c r="H1047974" s="4"/>
      <c r="I1047974" s="4"/>
      <c r="J1047974" s="4"/>
    </row>
    <row r="1047975" s="1" customFormat="1" spans="6:10">
      <c r="F1047975" s="4"/>
      <c r="G1047975" s="4"/>
      <c r="H1047975" s="4"/>
      <c r="I1047975" s="4"/>
      <c r="J1047975" s="4"/>
    </row>
    <row r="1047976" s="1" customFormat="1" spans="6:10">
      <c r="F1047976" s="4"/>
      <c r="G1047976" s="4"/>
      <c r="H1047976" s="4"/>
      <c r="I1047976" s="4"/>
      <c r="J1047976" s="4"/>
    </row>
    <row r="1047977" s="1" customFormat="1" spans="6:10">
      <c r="F1047977" s="4"/>
      <c r="G1047977" s="4"/>
      <c r="H1047977" s="4"/>
      <c r="I1047977" s="4"/>
      <c r="J1047977" s="4"/>
    </row>
    <row r="1047978" s="1" customFormat="1" spans="6:10">
      <c r="F1047978" s="4"/>
      <c r="G1047978" s="4"/>
      <c r="H1047978" s="4"/>
      <c r="I1047978" s="4"/>
      <c r="J1047978" s="4"/>
    </row>
    <row r="1047979" s="1" customFormat="1" spans="6:10">
      <c r="F1047979" s="4"/>
      <c r="G1047979" s="4"/>
      <c r="H1047979" s="4"/>
      <c r="I1047979" s="4"/>
      <c r="J1047979" s="4"/>
    </row>
    <row r="1047980" s="1" customFormat="1" spans="6:10">
      <c r="F1047980" s="4"/>
      <c r="G1047980" s="4"/>
      <c r="H1047980" s="4"/>
      <c r="I1047980" s="4"/>
      <c r="J1047980" s="4"/>
    </row>
    <row r="1047981" s="1" customFormat="1" spans="6:10">
      <c r="F1047981" s="4"/>
      <c r="G1047981" s="4"/>
      <c r="H1047981" s="4"/>
      <c r="I1047981" s="4"/>
      <c r="J1047981" s="4"/>
    </row>
    <row r="1047982" s="1" customFormat="1" spans="6:10">
      <c r="F1047982" s="4"/>
      <c r="G1047982" s="4"/>
      <c r="H1047982" s="4"/>
      <c r="I1047982" s="4"/>
      <c r="J1047982" s="4"/>
    </row>
    <row r="1047983" s="1" customFormat="1" spans="6:10">
      <c r="F1047983" s="4"/>
      <c r="G1047983" s="4"/>
      <c r="H1047983" s="4"/>
      <c r="I1047983" s="4"/>
      <c r="J1047983" s="4"/>
    </row>
    <row r="1047984" s="1" customFormat="1" spans="6:10">
      <c r="F1047984" s="4"/>
      <c r="G1047984" s="4"/>
      <c r="H1047984" s="4"/>
      <c r="I1047984" s="4"/>
      <c r="J1047984" s="4"/>
    </row>
    <row r="1047985" s="1" customFormat="1" spans="6:10">
      <c r="F1047985" s="4"/>
      <c r="G1047985" s="4"/>
      <c r="H1047985" s="4"/>
      <c r="I1047985" s="4"/>
      <c r="J1047985" s="4"/>
    </row>
    <row r="1047986" s="1" customFormat="1" spans="6:10">
      <c r="F1047986" s="4"/>
      <c r="G1047986" s="4"/>
      <c r="H1047986" s="4"/>
      <c r="I1047986" s="4"/>
      <c r="J1047986" s="4"/>
    </row>
    <row r="1047987" s="1" customFormat="1" spans="6:10">
      <c r="F1047987" s="4"/>
      <c r="G1047987" s="4"/>
      <c r="H1047987" s="4"/>
      <c r="I1047987" s="4"/>
      <c r="J1047987" s="4"/>
    </row>
    <row r="1047988" s="1" customFormat="1" spans="6:10">
      <c r="F1047988" s="4"/>
      <c r="G1047988" s="4"/>
      <c r="H1047988" s="4"/>
      <c r="I1047988" s="4"/>
      <c r="J1047988" s="4"/>
    </row>
    <row r="1047989" s="1" customFormat="1" spans="6:10">
      <c r="F1047989" s="4"/>
      <c r="G1047989" s="4"/>
      <c r="H1047989" s="4"/>
      <c r="I1047989" s="4"/>
      <c r="J1047989" s="4"/>
    </row>
    <row r="1047990" s="1" customFormat="1" spans="6:10">
      <c r="F1047990" s="4"/>
      <c r="G1047990" s="4"/>
      <c r="H1047990" s="4"/>
      <c r="I1047990" s="4"/>
      <c r="J1047990" s="4"/>
    </row>
    <row r="1047991" s="1" customFormat="1" spans="6:10">
      <c r="F1047991" s="4"/>
      <c r="G1047991" s="4"/>
      <c r="H1047991" s="4"/>
      <c r="I1047991" s="4"/>
      <c r="J1047991" s="4"/>
    </row>
    <row r="1047992" s="1" customFormat="1" spans="6:10">
      <c r="F1047992" s="4"/>
      <c r="G1047992" s="4"/>
      <c r="H1047992" s="4"/>
      <c r="I1047992" s="4"/>
      <c r="J1047992" s="4"/>
    </row>
    <row r="1047993" s="1" customFormat="1" spans="6:10">
      <c r="F1047993" s="4"/>
      <c r="G1047993" s="4"/>
      <c r="H1047993" s="4"/>
      <c r="I1047993" s="4"/>
      <c r="J1047993" s="4"/>
    </row>
    <row r="1047994" s="1" customFormat="1" spans="6:10">
      <c r="F1047994" s="4"/>
      <c r="G1047994" s="4"/>
      <c r="H1047994" s="4"/>
      <c r="I1047994" s="4"/>
      <c r="J1047994" s="4"/>
    </row>
    <row r="1047995" s="1" customFormat="1" spans="6:10">
      <c r="F1047995" s="4"/>
      <c r="G1047995" s="4"/>
      <c r="H1047995" s="4"/>
      <c r="I1047995" s="4"/>
      <c r="J1047995" s="4"/>
    </row>
    <row r="1047996" s="1" customFormat="1" spans="6:10">
      <c r="F1047996" s="4"/>
      <c r="G1047996" s="4"/>
      <c r="H1047996" s="4"/>
      <c r="I1047996" s="4"/>
      <c r="J1047996" s="4"/>
    </row>
    <row r="1047997" s="1" customFormat="1" spans="6:10">
      <c r="F1047997" s="4"/>
      <c r="G1047997" s="4"/>
      <c r="H1047997" s="4"/>
      <c r="I1047997" s="4"/>
      <c r="J1047997" s="4"/>
    </row>
    <row r="1047998" s="1" customFormat="1" spans="6:10">
      <c r="F1047998" s="4"/>
      <c r="G1047998" s="4"/>
      <c r="H1047998" s="4"/>
      <c r="I1047998" s="4"/>
      <c r="J1047998" s="4"/>
    </row>
    <row r="1047999" s="1" customFormat="1" spans="6:10">
      <c r="F1047999" s="4"/>
      <c r="G1047999" s="4"/>
      <c r="H1047999" s="4"/>
      <c r="I1047999" s="4"/>
      <c r="J1047999" s="4"/>
    </row>
    <row r="1048000" s="1" customFormat="1" spans="6:10">
      <c r="F1048000" s="4"/>
      <c r="G1048000" s="4"/>
      <c r="H1048000" s="4"/>
      <c r="I1048000" s="4"/>
      <c r="J1048000" s="4"/>
    </row>
    <row r="1048001" s="1" customFormat="1" spans="6:10">
      <c r="F1048001" s="4"/>
      <c r="G1048001" s="4"/>
      <c r="H1048001" s="4"/>
      <c r="I1048001" s="4"/>
      <c r="J1048001" s="4"/>
    </row>
    <row r="1048002" s="1" customFormat="1" spans="6:10">
      <c r="F1048002" s="4"/>
      <c r="G1048002" s="4"/>
      <c r="H1048002" s="4"/>
      <c r="I1048002" s="4"/>
      <c r="J1048002" s="4"/>
    </row>
    <row r="1048003" s="1" customFormat="1" spans="6:10">
      <c r="F1048003" s="4"/>
      <c r="G1048003" s="4"/>
      <c r="H1048003" s="4"/>
      <c r="I1048003" s="4"/>
      <c r="J1048003" s="4"/>
    </row>
    <row r="1048004" s="1" customFormat="1" spans="6:10">
      <c r="F1048004" s="4"/>
      <c r="G1048004" s="4"/>
      <c r="H1048004" s="4"/>
      <c r="I1048004" s="4"/>
      <c r="J1048004" s="4"/>
    </row>
    <row r="1048005" s="1" customFormat="1" spans="6:10">
      <c r="F1048005" s="4"/>
      <c r="G1048005" s="4"/>
      <c r="H1048005" s="4"/>
      <c r="I1048005" s="4"/>
      <c r="J1048005" s="4"/>
    </row>
    <row r="1048006" s="1" customFormat="1" spans="6:10">
      <c r="F1048006" s="4"/>
      <c r="G1048006" s="4"/>
      <c r="H1048006" s="4"/>
      <c r="I1048006" s="4"/>
      <c r="J1048006" s="4"/>
    </row>
    <row r="1048007" s="1" customFormat="1" spans="6:10">
      <c r="F1048007" s="4"/>
      <c r="G1048007" s="4"/>
      <c r="H1048007" s="4"/>
      <c r="I1048007" s="4"/>
      <c r="J1048007" s="4"/>
    </row>
    <row r="1048008" s="1" customFormat="1" spans="6:10">
      <c r="F1048008" s="4"/>
      <c r="G1048008" s="4"/>
      <c r="H1048008" s="4"/>
      <c r="I1048008" s="4"/>
      <c r="J1048008" s="4"/>
    </row>
    <row r="1048009" s="1" customFormat="1" spans="6:10">
      <c r="F1048009" s="4"/>
      <c r="G1048009" s="4"/>
      <c r="H1048009" s="4"/>
      <c r="I1048009" s="4"/>
      <c r="J1048009" s="4"/>
    </row>
    <row r="1048010" s="1" customFormat="1" spans="6:10">
      <c r="F1048010" s="4"/>
      <c r="G1048010" s="4"/>
      <c r="H1048010" s="4"/>
      <c r="I1048010" s="4"/>
      <c r="J1048010" s="4"/>
    </row>
    <row r="1048011" s="1" customFormat="1" spans="6:10">
      <c r="F1048011" s="4"/>
      <c r="G1048011" s="4"/>
      <c r="H1048011" s="4"/>
      <c r="I1048011" s="4"/>
      <c r="J1048011" s="4"/>
    </row>
    <row r="1048012" s="1" customFormat="1" spans="6:10">
      <c r="F1048012" s="4"/>
      <c r="G1048012" s="4"/>
      <c r="H1048012" s="4"/>
      <c r="I1048012" s="4"/>
      <c r="J1048012" s="4"/>
    </row>
    <row r="1048013" s="1" customFormat="1" spans="6:10">
      <c r="F1048013" s="4"/>
      <c r="G1048013" s="4"/>
      <c r="H1048013" s="4"/>
      <c r="I1048013" s="4"/>
      <c r="J1048013" s="4"/>
    </row>
    <row r="1048014" s="1" customFormat="1" spans="6:10">
      <c r="F1048014" s="4"/>
      <c r="G1048014" s="4"/>
      <c r="H1048014" s="4"/>
      <c r="I1048014" s="4"/>
      <c r="J1048014" s="4"/>
    </row>
    <row r="1048015" s="1" customFormat="1" spans="6:10">
      <c r="F1048015" s="4"/>
      <c r="G1048015" s="4"/>
      <c r="H1048015" s="4"/>
      <c r="I1048015" s="4"/>
      <c r="J1048015" s="4"/>
    </row>
    <row r="1048016" s="1" customFormat="1" spans="6:10">
      <c r="F1048016" s="4"/>
      <c r="G1048016" s="4"/>
      <c r="H1048016" s="4"/>
      <c r="I1048016" s="4"/>
      <c r="J1048016" s="4"/>
    </row>
    <row r="1048017" s="1" customFormat="1" spans="6:10">
      <c r="F1048017" s="4"/>
      <c r="G1048017" s="4"/>
      <c r="H1048017" s="4"/>
      <c r="I1048017" s="4"/>
      <c r="J1048017" s="4"/>
    </row>
    <row r="1048018" s="1" customFormat="1" spans="6:10">
      <c r="F1048018" s="4"/>
      <c r="G1048018" s="4"/>
      <c r="H1048018" s="4"/>
      <c r="I1048018" s="4"/>
      <c r="J1048018" s="4"/>
    </row>
    <row r="1048019" s="1" customFormat="1" spans="6:10">
      <c r="F1048019" s="4"/>
      <c r="G1048019" s="4"/>
      <c r="H1048019" s="4"/>
      <c r="I1048019" s="4"/>
      <c r="J1048019" s="4"/>
    </row>
    <row r="1048020" s="1" customFormat="1" spans="6:10">
      <c r="F1048020" s="4"/>
      <c r="G1048020" s="4"/>
      <c r="H1048020" s="4"/>
      <c r="I1048020" s="4"/>
      <c r="J1048020" s="4"/>
    </row>
    <row r="1048021" s="1" customFormat="1" spans="6:10">
      <c r="F1048021" s="4"/>
      <c r="G1048021" s="4"/>
      <c r="H1048021" s="4"/>
      <c r="I1048021" s="4"/>
      <c r="J1048021" s="4"/>
    </row>
    <row r="1048022" s="1" customFormat="1" spans="6:10">
      <c r="F1048022" s="4"/>
      <c r="G1048022" s="4"/>
      <c r="H1048022" s="4"/>
      <c r="I1048022" s="4"/>
      <c r="J1048022" s="4"/>
    </row>
    <row r="1048023" s="1" customFormat="1" spans="6:10">
      <c r="F1048023" s="4"/>
      <c r="G1048023" s="4"/>
      <c r="H1048023" s="4"/>
      <c r="I1048023" s="4"/>
      <c r="J1048023" s="4"/>
    </row>
    <row r="1048024" s="1" customFormat="1" spans="6:10">
      <c r="F1048024" s="4"/>
      <c r="G1048024" s="4"/>
      <c r="H1048024" s="4"/>
      <c r="I1048024" s="4"/>
      <c r="J1048024" s="4"/>
    </row>
    <row r="1048025" s="1" customFormat="1" spans="6:10">
      <c r="F1048025" s="4"/>
      <c r="G1048025" s="4"/>
      <c r="H1048025" s="4"/>
      <c r="I1048025" s="4"/>
      <c r="J1048025" s="4"/>
    </row>
    <row r="1048026" s="1" customFormat="1" spans="6:10">
      <c r="F1048026" s="4"/>
      <c r="G1048026" s="4"/>
      <c r="H1048026" s="4"/>
      <c r="I1048026" s="4"/>
      <c r="J1048026" s="4"/>
    </row>
    <row r="1048027" s="1" customFormat="1" spans="6:10">
      <c r="F1048027" s="4"/>
      <c r="G1048027" s="4"/>
      <c r="H1048027" s="4"/>
      <c r="I1048027" s="4"/>
      <c r="J1048027" s="4"/>
    </row>
    <row r="1048028" s="1" customFormat="1" spans="6:10">
      <c r="F1048028" s="4"/>
      <c r="G1048028" s="4"/>
      <c r="H1048028" s="4"/>
      <c r="I1048028" s="4"/>
      <c r="J1048028" s="4"/>
    </row>
    <row r="1048029" s="1" customFormat="1" spans="6:10">
      <c r="F1048029" s="4"/>
      <c r="G1048029" s="4"/>
      <c r="H1048029" s="4"/>
      <c r="I1048029" s="4"/>
      <c r="J1048029" s="4"/>
    </row>
    <row r="1048030" s="1" customFormat="1" spans="6:10">
      <c r="F1048030" s="4"/>
      <c r="G1048030" s="4"/>
      <c r="H1048030" s="4"/>
      <c r="I1048030" s="4"/>
      <c r="J1048030" s="4"/>
    </row>
    <row r="1048031" s="1" customFormat="1" spans="6:10">
      <c r="F1048031" s="4"/>
      <c r="G1048031" s="4"/>
      <c r="H1048031" s="4"/>
      <c r="I1048031" s="4"/>
      <c r="J1048031" s="4"/>
    </row>
    <row r="1048032" s="1" customFormat="1" spans="6:10">
      <c r="F1048032" s="4"/>
      <c r="G1048032" s="4"/>
      <c r="H1048032" s="4"/>
      <c r="I1048032" s="4"/>
      <c r="J1048032" s="4"/>
    </row>
    <row r="1048033" s="1" customFormat="1" spans="6:10">
      <c r="F1048033" s="4"/>
      <c r="G1048033" s="4"/>
      <c r="H1048033" s="4"/>
      <c r="I1048033" s="4"/>
      <c r="J1048033" s="4"/>
    </row>
    <row r="1048034" s="1" customFormat="1" spans="6:10">
      <c r="F1048034" s="4"/>
      <c r="G1048034" s="4"/>
      <c r="H1048034" s="4"/>
      <c r="I1048034" s="4"/>
      <c r="J1048034" s="4"/>
    </row>
    <row r="1048035" s="1" customFormat="1" spans="6:10">
      <c r="F1048035" s="4"/>
      <c r="G1048035" s="4"/>
      <c r="H1048035" s="4"/>
      <c r="I1048035" s="4"/>
      <c r="J1048035" s="4"/>
    </row>
    <row r="1048036" s="1" customFormat="1" spans="6:10">
      <c r="F1048036" s="4"/>
      <c r="G1048036" s="4"/>
      <c r="H1048036" s="4"/>
      <c r="I1048036" s="4"/>
      <c r="J1048036" s="4"/>
    </row>
    <row r="1048037" s="1" customFormat="1" spans="6:10">
      <c r="F1048037" s="4"/>
      <c r="G1048037" s="4"/>
      <c r="H1048037" s="4"/>
      <c r="I1048037" s="4"/>
      <c r="J1048037" s="4"/>
    </row>
    <row r="1048038" s="1" customFormat="1" spans="6:10">
      <c r="F1048038" s="4"/>
      <c r="G1048038" s="4"/>
      <c r="H1048038" s="4"/>
      <c r="I1048038" s="4"/>
      <c r="J1048038" s="4"/>
    </row>
    <row r="1048039" s="1" customFormat="1" spans="6:10">
      <c r="F1048039" s="4"/>
      <c r="G1048039" s="4"/>
      <c r="H1048039" s="4"/>
      <c r="I1048039" s="4"/>
      <c r="J1048039" s="4"/>
    </row>
    <row r="1048040" s="1" customFormat="1" spans="6:10">
      <c r="F1048040" s="4"/>
      <c r="G1048040" s="4"/>
      <c r="H1048040" s="4"/>
      <c r="I1048040" s="4"/>
      <c r="J1048040" s="4"/>
    </row>
    <row r="1048041" s="1" customFormat="1" spans="6:10">
      <c r="F1048041" s="4"/>
      <c r="G1048041" s="4"/>
      <c r="H1048041" s="4"/>
      <c r="I1048041" s="4"/>
      <c r="J1048041" s="4"/>
    </row>
    <row r="1048042" s="1" customFormat="1" spans="6:10">
      <c r="F1048042" s="4"/>
      <c r="G1048042" s="4"/>
      <c r="H1048042" s="4"/>
      <c r="I1048042" s="4"/>
      <c r="J1048042" s="4"/>
    </row>
    <row r="1048043" s="1" customFormat="1" spans="6:10">
      <c r="F1048043" s="4"/>
      <c r="G1048043" s="4"/>
      <c r="H1048043" s="4"/>
      <c r="I1048043" s="4"/>
      <c r="J1048043" s="4"/>
    </row>
    <row r="1048044" s="1" customFormat="1" spans="6:10">
      <c r="F1048044" s="4"/>
      <c r="G1048044" s="4"/>
      <c r="H1048044" s="4"/>
      <c r="I1048044" s="4"/>
      <c r="J1048044" s="4"/>
    </row>
    <row r="1048045" s="1" customFormat="1" spans="6:10">
      <c r="F1048045" s="4"/>
      <c r="G1048045" s="4"/>
      <c r="H1048045" s="4"/>
      <c r="I1048045" s="4"/>
      <c r="J1048045" s="4"/>
    </row>
    <row r="1048046" s="1" customFormat="1" spans="6:10">
      <c r="F1048046" s="4"/>
      <c r="G1048046" s="4"/>
      <c r="H1048046" s="4"/>
      <c r="I1048046" s="4"/>
      <c r="J1048046" s="4"/>
    </row>
    <row r="1048047" s="1" customFormat="1" spans="6:10">
      <c r="F1048047" s="4"/>
      <c r="G1048047" s="4"/>
      <c r="H1048047" s="4"/>
      <c r="I1048047" s="4"/>
      <c r="J1048047" s="4"/>
    </row>
    <row r="1048048" s="1" customFormat="1" spans="6:10">
      <c r="F1048048" s="4"/>
      <c r="G1048048" s="4"/>
      <c r="H1048048" s="4"/>
      <c r="I1048048" s="4"/>
      <c r="J1048048" s="4"/>
    </row>
    <row r="1048049" s="1" customFormat="1" spans="6:10">
      <c r="F1048049" s="4"/>
      <c r="G1048049" s="4"/>
      <c r="H1048049" s="4"/>
      <c r="I1048049" s="4"/>
      <c r="J1048049" s="4"/>
    </row>
    <row r="1048050" s="1" customFormat="1" spans="6:10">
      <c r="F1048050" s="4"/>
      <c r="G1048050" s="4"/>
      <c r="H1048050" s="4"/>
      <c r="I1048050" s="4"/>
      <c r="J1048050" s="4"/>
    </row>
    <row r="1048051" s="1" customFormat="1" spans="6:10">
      <c r="F1048051" s="4"/>
      <c r="G1048051" s="4"/>
      <c r="H1048051" s="4"/>
      <c r="I1048051" s="4"/>
      <c r="J1048051" s="4"/>
    </row>
    <row r="1048052" s="1" customFormat="1" spans="6:10">
      <c r="F1048052" s="4"/>
      <c r="G1048052" s="4"/>
      <c r="H1048052" s="4"/>
      <c r="I1048052" s="4"/>
      <c r="J1048052" s="4"/>
    </row>
    <row r="1048053" s="1" customFormat="1" spans="6:10">
      <c r="F1048053" s="4"/>
      <c r="G1048053" s="4"/>
      <c r="H1048053" s="4"/>
      <c r="I1048053" s="4"/>
      <c r="J1048053" s="4"/>
    </row>
    <row r="1048054" s="1" customFormat="1" spans="6:10">
      <c r="F1048054" s="4"/>
      <c r="G1048054" s="4"/>
      <c r="H1048054" s="4"/>
      <c r="I1048054" s="4"/>
      <c r="J1048054" s="4"/>
    </row>
    <row r="1048055" s="1" customFormat="1" spans="6:10">
      <c r="F1048055" s="4"/>
      <c r="G1048055" s="4"/>
      <c r="H1048055" s="4"/>
      <c r="I1048055" s="4"/>
      <c r="J1048055" s="4"/>
    </row>
    <row r="1048056" s="1" customFormat="1" spans="6:10">
      <c r="F1048056" s="4"/>
      <c r="G1048056" s="4"/>
      <c r="H1048056" s="4"/>
      <c r="I1048056" s="4"/>
      <c r="J1048056" s="4"/>
    </row>
    <row r="1048057" s="1" customFormat="1" spans="6:10">
      <c r="F1048057" s="4"/>
      <c r="G1048057" s="4"/>
      <c r="H1048057" s="4"/>
      <c r="I1048057" s="4"/>
      <c r="J1048057" s="4"/>
    </row>
    <row r="1048058" s="1" customFormat="1" spans="6:10">
      <c r="F1048058" s="4"/>
      <c r="G1048058" s="4"/>
      <c r="H1048058" s="4"/>
      <c r="I1048058" s="4"/>
      <c r="J1048058" s="4"/>
    </row>
    <row r="1048059" s="1" customFormat="1" spans="6:10">
      <c r="F1048059" s="4"/>
      <c r="G1048059" s="4"/>
      <c r="H1048059" s="4"/>
      <c r="I1048059" s="4"/>
      <c r="J1048059" s="4"/>
    </row>
    <row r="1048060" s="1" customFormat="1" spans="6:10">
      <c r="F1048060" s="4"/>
      <c r="G1048060" s="4"/>
      <c r="H1048060" s="4"/>
      <c r="I1048060" s="4"/>
      <c r="J1048060" s="4"/>
    </row>
    <row r="1048061" s="1" customFormat="1" spans="6:10">
      <c r="F1048061" s="4"/>
      <c r="G1048061" s="4"/>
      <c r="H1048061" s="4"/>
      <c r="I1048061" s="4"/>
      <c r="J1048061" s="4"/>
    </row>
    <row r="1048062" s="1" customFormat="1" spans="6:10">
      <c r="F1048062" s="4"/>
      <c r="G1048062" s="4"/>
      <c r="H1048062" s="4"/>
      <c r="I1048062" s="4"/>
      <c r="J1048062" s="4"/>
    </row>
    <row r="1048063" s="1" customFormat="1" spans="6:10">
      <c r="F1048063" s="4"/>
      <c r="G1048063" s="4"/>
      <c r="H1048063" s="4"/>
      <c r="I1048063" s="4"/>
      <c r="J1048063" s="4"/>
    </row>
    <row r="1048064" s="1" customFormat="1" spans="6:10">
      <c r="F1048064" s="4"/>
      <c r="G1048064" s="4"/>
      <c r="H1048064" s="4"/>
      <c r="I1048064" s="4"/>
      <c r="J1048064" s="4"/>
    </row>
    <row r="1048065" s="1" customFormat="1" spans="6:10">
      <c r="F1048065" s="4"/>
      <c r="G1048065" s="4"/>
      <c r="H1048065" s="4"/>
      <c r="I1048065" s="4"/>
      <c r="J1048065" s="4"/>
    </row>
    <row r="1048066" s="1" customFormat="1" spans="6:10">
      <c r="F1048066" s="4"/>
      <c r="G1048066" s="4"/>
      <c r="H1048066" s="4"/>
      <c r="I1048066" s="4"/>
      <c r="J1048066" s="4"/>
    </row>
    <row r="1048067" s="1" customFormat="1" spans="6:10">
      <c r="F1048067" s="4"/>
      <c r="G1048067" s="4"/>
      <c r="H1048067" s="4"/>
      <c r="I1048067" s="4"/>
      <c r="J1048067" s="4"/>
    </row>
    <row r="1048068" s="1" customFormat="1" spans="6:10">
      <c r="F1048068" s="4"/>
      <c r="G1048068" s="4"/>
      <c r="H1048068" s="4"/>
      <c r="I1048068" s="4"/>
      <c r="J1048068" s="4"/>
    </row>
    <row r="1048069" s="1" customFormat="1" spans="6:10">
      <c r="F1048069" s="4"/>
      <c r="G1048069" s="4"/>
      <c r="H1048069" s="4"/>
      <c r="I1048069" s="4"/>
      <c r="J1048069" s="4"/>
    </row>
    <row r="1048070" s="1" customFormat="1" spans="6:10">
      <c r="F1048070" s="4"/>
      <c r="G1048070" s="4"/>
      <c r="H1048070" s="4"/>
      <c r="I1048070" s="4"/>
      <c r="J1048070" s="4"/>
    </row>
    <row r="1048071" s="1" customFormat="1" spans="6:10">
      <c r="F1048071" s="4"/>
      <c r="G1048071" s="4"/>
      <c r="H1048071" s="4"/>
      <c r="I1048071" s="4"/>
      <c r="J1048071" s="4"/>
    </row>
    <row r="1048072" s="1" customFormat="1" spans="6:10">
      <c r="F1048072" s="4"/>
      <c r="G1048072" s="4"/>
      <c r="H1048072" s="4"/>
      <c r="I1048072" s="4"/>
      <c r="J1048072" s="4"/>
    </row>
    <row r="1048073" s="1" customFormat="1" spans="6:10">
      <c r="F1048073" s="4"/>
      <c r="G1048073" s="4"/>
      <c r="H1048073" s="4"/>
      <c r="I1048073" s="4"/>
      <c r="J1048073" s="4"/>
    </row>
    <row r="1048074" s="1" customFormat="1" spans="6:10">
      <c r="F1048074" s="4"/>
      <c r="G1048074" s="4"/>
      <c r="H1048074" s="4"/>
      <c r="I1048074" s="4"/>
      <c r="J1048074" s="4"/>
    </row>
    <row r="1048075" s="1" customFormat="1" spans="6:10">
      <c r="F1048075" s="4"/>
      <c r="G1048075" s="4"/>
      <c r="H1048075" s="4"/>
      <c r="I1048075" s="4"/>
      <c r="J1048075" s="4"/>
    </row>
    <row r="1048076" s="1" customFormat="1" spans="6:10">
      <c r="F1048076" s="4"/>
      <c r="G1048076" s="4"/>
      <c r="H1048076" s="4"/>
      <c r="I1048076" s="4"/>
      <c r="J1048076" s="4"/>
    </row>
    <row r="1048077" s="1" customFormat="1" spans="6:10">
      <c r="F1048077" s="4"/>
      <c r="G1048077" s="4"/>
      <c r="H1048077" s="4"/>
      <c r="I1048077" s="4"/>
      <c r="J1048077" s="4"/>
    </row>
    <row r="1048078" s="1" customFormat="1" spans="6:10">
      <c r="F1048078" s="4"/>
      <c r="G1048078" s="4"/>
      <c r="H1048078" s="4"/>
      <c r="I1048078" s="4"/>
      <c r="J1048078" s="4"/>
    </row>
    <row r="1048079" s="1" customFormat="1" spans="6:10">
      <c r="F1048079" s="4"/>
      <c r="G1048079" s="4"/>
      <c r="H1048079" s="4"/>
      <c r="I1048079" s="4"/>
      <c r="J1048079" s="4"/>
    </row>
    <row r="1048080" s="1" customFormat="1" spans="6:10">
      <c r="F1048080" s="4"/>
      <c r="G1048080" s="4"/>
      <c r="H1048080" s="4"/>
      <c r="I1048080" s="4"/>
      <c r="J1048080" s="4"/>
    </row>
    <row r="1048081" s="1" customFormat="1" spans="6:10">
      <c r="F1048081" s="4"/>
      <c r="G1048081" s="4"/>
      <c r="H1048081" s="4"/>
      <c r="I1048081" s="4"/>
      <c r="J1048081" s="4"/>
    </row>
    <row r="1048082" s="1" customFormat="1" spans="6:10">
      <c r="F1048082" s="4"/>
      <c r="G1048082" s="4"/>
      <c r="H1048082" s="4"/>
      <c r="I1048082" s="4"/>
      <c r="J1048082" s="4"/>
    </row>
    <row r="1048083" s="1" customFormat="1" spans="6:10">
      <c r="F1048083" s="4"/>
      <c r="G1048083" s="4"/>
      <c r="H1048083" s="4"/>
      <c r="I1048083" s="4"/>
      <c r="J1048083" s="4"/>
    </row>
    <row r="1048084" s="1" customFormat="1" spans="6:10">
      <c r="F1048084" s="4"/>
      <c r="G1048084" s="4"/>
      <c r="H1048084" s="4"/>
      <c r="I1048084" s="4"/>
      <c r="J1048084" s="4"/>
    </row>
    <row r="1048085" s="1" customFormat="1" spans="6:10">
      <c r="F1048085" s="4"/>
      <c r="G1048085" s="4"/>
      <c r="H1048085" s="4"/>
      <c r="I1048085" s="4"/>
      <c r="J1048085" s="4"/>
    </row>
    <row r="1048086" s="1" customFormat="1" spans="6:10">
      <c r="F1048086" s="4"/>
      <c r="G1048086" s="4"/>
      <c r="H1048086" s="4"/>
      <c r="I1048086" s="4"/>
      <c r="J1048086" s="4"/>
    </row>
    <row r="1048087" s="1" customFormat="1" spans="6:10">
      <c r="F1048087" s="4"/>
      <c r="G1048087" s="4"/>
      <c r="H1048087" s="4"/>
      <c r="I1048087" s="4"/>
      <c r="J1048087" s="4"/>
    </row>
    <row r="1048088" s="1" customFormat="1" spans="6:10">
      <c r="F1048088" s="4"/>
      <c r="G1048088" s="4"/>
      <c r="H1048088" s="4"/>
      <c r="I1048088" s="4"/>
      <c r="J1048088" s="4"/>
    </row>
    <row r="1048089" s="1" customFormat="1" spans="6:10">
      <c r="F1048089" s="4"/>
      <c r="G1048089" s="4"/>
      <c r="H1048089" s="4"/>
      <c r="I1048089" s="4"/>
      <c r="J1048089" s="4"/>
    </row>
    <row r="1048090" s="1" customFormat="1" spans="6:10">
      <c r="F1048090" s="4"/>
      <c r="G1048090" s="4"/>
      <c r="H1048090" s="4"/>
      <c r="I1048090" s="4"/>
      <c r="J1048090" s="4"/>
    </row>
    <row r="1048091" s="1" customFormat="1" spans="6:10">
      <c r="F1048091" s="4"/>
      <c r="G1048091" s="4"/>
      <c r="H1048091" s="4"/>
      <c r="I1048091" s="4"/>
      <c r="J1048091" s="4"/>
    </row>
    <row r="1048092" s="1" customFormat="1" spans="6:10">
      <c r="F1048092" s="4"/>
      <c r="G1048092" s="4"/>
      <c r="H1048092" s="4"/>
      <c r="I1048092" s="4"/>
      <c r="J1048092" s="4"/>
    </row>
    <row r="1048093" s="1" customFormat="1" spans="6:10">
      <c r="F1048093" s="4"/>
      <c r="G1048093" s="4"/>
      <c r="H1048093" s="4"/>
      <c r="I1048093" s="4"/>
      <c r="J1048093" s="4"/>
    </row>
    <row r="1048094" s="1" customFormat="1" spans="6:10">
      <c r="F1048094" s="4"/>
      <c r="G1048094" s="4"/>
      <c r="H1048094" s="4"/>
      <c r="I1048094" s="4"/>
      <c r="J1048094" s="4"/>
    </row>
    <row r="1048095" s="1" customFormat="1" spans="6:10">
      <c r="F1048095" s="4"/>
      <c r="G1048095" s="4"/>
      <c r="H1048095" s="4"/>
      <c r="I1048095" s="4"/>
      <c r="J1048095" s="4"/>
    </row>
    <row r="1048096" s="1" customFormat="1" spans="6:10">
      <c r="F1048096" s="4"/>
      <c r="G1048096" s="4"/>
      <c r="H1048096" s="4"/>
      <c r="I1048096" s="4"/>
      <c r="J1048096" s="4"/>
    </row>
    <row r="1048097" s="1" customFormat="1" spans="6:10">
      <c r="F1048097" s="4"/>
      <c r="G1048097" s="4"/>
      <c r="H1048097" s="4"/>
      <c r="I1048097" s="4"/>
      <c r="J1048097" s="4"/>
    </row>
    <row r="1048098" s="1" customFormat="1" spans="6:10">
      <c r="F1048098" s="4"/>
      <c r="G1048098" s="4"/>
      <c r="H1048098" s="4"/>
      <c r="I1048098" s="4"/>
      <c r="J1048098" s="4"/>
    </row>
    <row r="1048099" s="1" customFormat="1" spans="6:10">
      <c r="F1048099" s="4"/>
      <c r="G1048099" s="4"/>
      <c r="H1048099" s="4"/>
      <c r="I1048099" s="4"/>
      <c r="J1048099" s="4"/>
    </row>
    <row r="1048100" s="1" customFormat="1" spans="6:10">
      <c r="F1048100" s="4"/>
      <c r="G1048100" s="4"/>
      <c r="H1048100" s="4"/>
      <c r="I1048100" s="4"/>
      <c r="J1048100" s="4"/>
    </row>
    <row r="1048101" s="1" customFormat="1" spans="6:10">
      <c r="F1048101" s="4"/>
      <c r="G1048101" s="4"/>
      <c r="H1048101" s="4"/>
      <c r="I1048101" s="4"/>
      <c r="J1048101" s="4"/>
    </row>
    <row r="1048102" s="1" customFormat="1" spans="6:10">
      <c r="F1048102" s="4"/>
      <c r="G1048102" s="4"/>
      <c r="H1048102" s="4"/>
      <c r="I1048102" s="4"/>
      <c r="J1048102" s="4"/>
    </row>
    <row r="1048103" s="1" customFormat="1" spans="6:10">
      <c r="F1048103" s="4"/>
      <c r="G1048103" s="4"/>
      <c r="H1048103" s="4"/>
      <c r="I1048103" s="4"/>
      <c r="J1048103" s="4"/>
    </row>
    <row r="1048104" s="1" customFormat="1" spans="6:10">
      <c r="F1048104" s="4"/>
      <c r="G1048104" s="4"/>
      <c r="H1048104" s="4"/>
      <c r="I1048104" s="4"/>
      <c r="J1048104" s="4"/>
    </row>
    <row r="1048105" s="1" customFormat="1" spans="6:10">
      <c r="F1048105" s="4"/>
      <c r="G1048105" s="4"/>
      <c r="H1048105" s="4"/>
      <c r="I1048105" s="4"/>
      <c r="J1048105" s="4"/>
    </row>
    <row r="1048106" s="1" customFormat="1" spans="6:10">
      <c r="F1048106" s="4"/>
      <c r="G1048106" s="4"/>
      <c r="H1048106" s="4"/>
      <c r="I1048106" s="4"/>
      <c r="J1048106" s="4"/>
    </row>
    <row r="1048107" s="1" customFormat="1" spans="6:10">
      <c r="F1048107" s="4"/>
      <c r="G1048107" s="4"/>
      <c r="H1048107" s="4"/>
      <c r="I1048107" s="4"/>
      <c r="J1048107" s="4"/>
    </row>
    <row r="1048108" s="1" customFormat="1" spans="6:10">
      <c r="F1048108" s="4"/>
      <c r="G1048108" s="4"/>
      <c r="H1048108" s="4"/>
      <c r="I1048108" s="4"/>
      <c r="J1048108" s="4"/>
    </row>
    <row r="1048109" s="1" customFormat="1" spans="6:10">
      <c r="F1048109" s="4"/>
      <c r="G1048109" s="4"/>
      <c r="H1048109" s="4"/>
      <c r="I1048109" s="4"/>
      <c r="J1048109" s="4"/>
    </row>
    <row r="1048110" s="1" customFormat="1" spans="6:10">
      <c r="F1048110" s="4"/>
      <c r="G1048110" s="4"/>
      <c r="H1048110" s="4"/>
      <c r="I1048110" s="4"/>
      <c r="J1048110" s="4"/>
    </row>
    <row r="1048111" s="1" customFormat="1" spans="6:10">
      <c r="F1048111" s="4"/>
      <c r="G1048111" s="4"/>
      <c r="H1048111" s="4"/>
      <c r="I1048111" s="4"/>
      <c r="J1048111" s="4"/>
    </row>
    <row r="1048112" s="1" customFormat="1" spans="6:10">
      <c r="F1048112" s="4"/>
      <c r="G1048112" s="4"/>
      <c r="H1048112" s="4"/>
      <c r="I1048112" s="4"/>
      <c r="J1048112" s="4"/>
    </row>
    <row r="1048113" s="1" customFormat="1" spans="6:10">
      <c r="F1048113" s="4"/>
      <c r="G1048113" s="4"/>
      <c r="H1048113" s="4"/>
      <c r="I1048113" s="4"/>
      <c r="J1048113" s="4"/>
    </row>
    <row r="1048114" s="1" customFormat="1" spans="6:10">
      <c r="F1048114" s="4"/>
      <c r="G1048114" s="4"/>
      <c r="H1048114" s="4"/>
      <c r="I1048114" s="4"/>
      <c r="J1048114" s="4"/>
    </row>
    <row r="1048115" s="1" customFormat="1" spans="6:10">
      <c r="F1048115" s="4"/>
      <c r="G1048115" s="4"/>
      <c r="H1048115" s="4"/>
      <c r="I1048115" s="4"/>
      <c r="J1048115" s="4"/>
    </row>
    <row r="1048116" s="1" customFormat="1" spans="6:10">
      <c r="F1048116" s="4"/>
      <c r="G1048116" s="4"/>
      <c r="H1048116" s="4"/>
      <c r="I1048116" s="4"/>
      <c r="J1048116" s="4"/>
    </row>
    <row r="1048117" s="1" customFormat="1" spans="6:10">
      <c r="F1048117" s="4"/>
      <c r="G1048117" s="4"/>
      <c r="H1048117" s="4"/>
      <c r="I1048117" s="4"/>
      <c r="J1048117" s="4"/>
    </row>
    <row r="1048118" s="1" customFormat="1" spans="6:10">
      <c r="F1048118" s="4"/>
      <c r="G1048118" s="4"/>
      <c r="H1048118" s="4"/>
      <c r="I1048118" s="4"/>
      <c r="J1048118" s="4"/>
    </row>
    <row r="1048119" s="1" customFormat="1" spans="6:10">
      <c r="F1048119" s="4"/>
      <c r="G1048119" s="4"/>
      <c r="H1048119" s="4"/>
      <c r="I1048119" s="4"/>
      <c r="J1048119" s="4"/>
    </row>
    <row r="1048120" s="1" customFormat="1" spans="6:10">
      <c r="F1048120" s="4"/>
      <c r="G1048120" s="4"/>
      <c r="H1048120" s="4"/>
      <c r="I1048120" s="4"/>
      <c r="J1048120" s="4"/>
    </row>
    <row r="1048121" s="1" customFormat="1" spans="6:10">
      <c r="F1048121" s="4"/>
      <c r="G1048121" s="4"/>
      <c r="H1048121" s="4"/>
      <c r="I1048121" s="4"/>
      <c r="J1048121" s="4"/>
    </row>
    <row r="1048122" s="1" customFormat="1" spans="6:10">
      <c r="F1048122" s="4"/>
      <c r="G1048122" s="4"/>
      <c r="H1048122" s="4"/>
      <c r="I1048122" s="4"/>
      <c r="J1048122" s="4"/>
    </row>
    <row r="1048123" s="1" customFormat="1" spans="6:10">
      <c r="F1048123" s="4"/>
      <c r="G1048123" s="4"/>
      <c r="H1048123" s="4"/>
      <c r="I1048123" s="4"/>
      <c r="J1048123" s="4"/>
    </row>
    <row r="1048124" s="1" customFormat="1" spans="6:10">
      <c r="F1048124" s="4"/>
      <c r="G1048124" s="4"/>
      <c r="H1048124" s="4"/>
      <c r="I1048124" s="4"/>
      <c r="J1048124" s="4"/>
    </row>
    <row r="1048125" s="1" customFormat="1" spans="6:10">
      <c r="F1048125" s="4"/>
      <c r="G1048125" s="4"/>
      <c r="H1048125" s="4"/>
      <c r="I1048125" s="4"/>
      <c r="J1048125" s="4"/>
    </row>
    <row r="1048126" s="1" customFormat="1" spans="6:10">
      <c r="F1048126" s="4"/>
      <c r="G1048126" s="4"/>
      <c r="H1048126" s="4"/>
      <c r="I1048126" s="4"/>
      <c r="J1048126" s="4"/>
    </row>
    <row r="1048127" s="1" customFormat="1" spans="6:10">
      <c r="F1048127" s="4"/>
      <c r="G1048127" s="4"/>
      <c r="H1048127" s="4"/>
      <c r="I1048127" s="4"/>
      <c r="J1048127" s="4"/>
    </row>
    <row r="1048128" s="1" customFormat="1" spans="6:10">
      <c r="F1048128" s="4"/>
      <c r="G1048128" s="4"/>
      <c r="H1048128" s="4"/>
      <c r="I1048128" s="4"/>
      <c r="J1048128" s="4"/>
    </row>
    <row r="1048129" s="1" customFormat="1" spans="6:10">
      <c r="F1048129" s="4"/>
      <c r="G1048129" s="4"/>
      <c r="H1048129" s="4"/>
      <c r="I1048129" s="4"/>
      <c r="J1048129" s="4"/>
    </row>
    <row r="1048130" s="1" customFormat="1" spans="6:10">
      <c r="F1048130" s="4"/>
      <c r="G1048130" s="4"/>
      <c r="H1048130" s="4"/>
      <c r="I1048130" s="4"/>
      <c r="J1048130" s="4"/>
    </row>
    <row r="1048131" s="1" customFormat="1" spans="6:10">
      <c r="F1048131" s="4"/>
      <c r="G1048131" s="4"/>
      <c r="H1048131" s="4"/>
      <c r="I1048131" s="4"/>
      <c r="J1048131" s="4"/>
    </row>
    <row r="1048132" s="1" customFormat="1" spans="6:10">
      <c r="F1048132" s="4"/>
      <c r="G1048132" s="4"/>
      <c r="H1048132" s="4"/>
      <c r="I1048132" s="4"/>
      <c r="J1048132" s="4"/>
    </row>
    <row r="1048133" s="1" customFormat="1" spans="6:10">
      <c r="F1048133" s="4"/>
      <c r="G1048133" s="4"/>
      <c r="H1048133" s="4"/>
      <c r="I1048133" s="4"/>
      <c r="J1048133" s="4"/>
    </row>
    <row r="1048134" s="1" customFormat="1" spans="6:10">
      <c r="F1048134" s="4"/>
      <c r="G1048134" s="4"/>
      <c r="H1048134" s="4"/>
      <c r="I1048134" s="4"/>
      <c r="J1048134" s="4"/>
    </row>
    <row r="1048135" s="1" customFormat="1" spans="6:10">
      <c r="F1048135" s="4"/>
      <c r="G1048135" s="4"/>
      <c r="H1048135" s="4"/>
      <c r="I1048135" s="4"/>
      <c r="J1048135" s="4"/>
    </row>
    <row r="1048136" s="1" customFormat="1" spans="6:10">
      <c r="F1048136" s="4"/>
      <c r="G1048136" s="4"/>
      <c r="H1048136" s="4"/>
      <c r="I1048136" s="4"/>
      <c r="J1048136" s="4"/>
    </row>
    <row r="1048137" s="1" customFormat="1" spans="6:10">
      <c r="F1048137" s="4"/>
      <c r="G1048137" s="4"/>
      <c r="H1048137" s="4"/>
      <c r="I1048137" s="4"/>
      <c r="J1048137" s="4"/>
    </row>
    <row r="1048138" s="1" customFormat="1" spans="6:10">
      <c r="F1048138" s="4"/>
      <c r="G1048138" s="4"/>
      <c r="H1048138" s="4"/>
      <c r="I1048138" s="4"/>
      <c r="J1048138" s="4"/>
    </row>
    <row r="1048139" s="1" customFormat="1" spans="6:10">
      <c r="F1048139" s="4"/>
      <c r="G1048139" s="4"/>
      <c r="H1048139" s="4"/>
      <c r="I1048139" s="4"/>
      <c r="J1048139" s="4"/>
    </row>
    <row r="1048140" s="1" customFormat="1" spans="6:10">
      <c r="F1048140" s="4"/>
      <c r="G1048140" s="4"/>
      <c r="H1048140" s="4"/>
      <c r="I1048140" s="4"/>
      <c r="J1048140" s="4"/>
    </row>
    <row r="1048141" s="1" customFormat="1" spans="6:10">
      <c r="F1048141" s="4"/>
      <c r="G1048141" s="4"/>
      <c r="H1048141" s="4"/>
      <c r="I1048141" s="4"/>
      <c r="J1048141" s="4"/>
    </row>
    <row r="1048142" s="1" customFormat="1" spans="6:10">
      <c r="F1048142" s="4"/>
      <c r="G1048142" s="4"/>
      <c r="H1048142" s="4"/>
      <c r="I1048142" s="4"/>
      <c r="J1048142" s="4"/>
    </row>
    <row r="1048143" s="1" customFormat="1" spans="6:10">
      <c r="F1048143" s="4"/>
      <c r="G1048143" s="4"/>
      <c r="H1048143" s="4"/>
      <c r="I1048143" s="4"/>
      <c r="J1048143" s="4"/>
    </row>
    <row r="1048144" s="1" customFormat="1" spans="6:10">
      <c r="F1048144" s="4"/>
      <c r="G1048144" s="4"/>
      <c r="H1048144" s="4"/>
      <c r="I1048144" s="4"/>
      <c r="J1048144" s="4"/>
    </row>
    <row r="1048145" s="1" customFormat="1" spans="6:10">
      <c r="F1048145" s="4"/>
      <c r="G1048145" s="4"/>
      <c r="H1048145" s="4"/>
      <c r="I1048145" s="4"/>
      <c r="J1048145" s="4"/>
    </row>
    <row r="1048146" s="1" customFormat="1" spans="6:10">
      <c r="F1048146" s="4"/>
      <c r="G1048146" s="4"/>
      <c r="H1048146" s="4"/>
      <c r="I1048146" s="4"/>
      <c r="J1048146" s="4"/>
    </row>
    <row r="1048147" s="1" customFormat="1" spans="6:10">
      <c r="F1048147" s="4"/>
      <c r="G1048147" s="4"/>
      <c r="H1048147" s="4"/>
      <c r="I1048147" s="4"/>
      <c r="J1048147" s="4"/>
    </row>
    <row r="1048148" s="1" customFormat="1" spans="6:10">
      <c r="F1048148" s="4"/>
      <c r="G1048148" s="4"/>
      <c r="H1048148" s="4"/>
      <c r="I1048148" s="4"/>
      <c r="J1048148" s="4"/>
    </row>
    <row r="1048149" s="1" customFormat="1" spans="6:10">
      <c r="F1048149" s="4"/>
      <c r="G1048149" s="4"/>
      <c r="H1048149" s="4"/>
      <c r="I1048149" s="4"/>
      <c r="J1048149" s="4"/>
    </row>
    <row r="1048150" s="1" customFormat="1" spans="6:10">
      <c r="F1048150" s="4"/>
      <c r="G1048150" s="4"/>
      <c r="H1048150" s="4"/>
      <c r="I1048150" s="4"/>
      <c r="J1048150" s="4"/>
    </row>
    <row r="1048151" s="1" customFormat="1" spans="6:10">
      <c r="F1048151" s="4"/>
      <c r="G1048151" s="4"/>
      <c r="H1048151" s="4"/>
      <c r="I1048151" s="4"/>
      <c r="J1048151" s="4"/>
    </row>
    <row r="1048152" s="1" customFormat="1" spans="6:10">
      <c r="F1048152" s="4"/>
      <c r="G1048152" s="4"/>
      <c r="H1048152" s="4"/>
      <c r="I1048152" s="4"/>
      <c r="J1048152" s="4"/>
    </row>
    <row r="1048153" s="1" customFormat="1" spans="6:10">
      <c r="F1048153" s="4"/>
      <c r="G1048153" s="4"/>
      <c r="H1048153" s="4"/>
      <c r="I1048153" s="4"/>
      <c r="J1048153" s="4"/>
    </row>
    <row r="1048154" s="1" customFormat="1" spans="6:10">
      <c r="F1048154" s="4"/>
      <c r="G1048154" s="4"/>
      <c r="H1048154" s="4"/>
      <c r="I1048154" s="4"/>
      <c r="J1048154" s="4"/>
    </row>
    <row r="1048155" s="1" customFormat="1" spans="6:10">
      <c r="F1048155" s="4"/>
      <c r="G1048155" s="4"/>
      <c r="H1048155" s="4"/>
      <c r="I1048155" s="4"/>
      <c r="J1048155" s="4"/>
    </row>
    <row r="1048156" s="1" customFormat="1" spans="6:10">
      <c r="F1048156" s="4"/>
      <c r="G1048156" s="4"/>
      <c r="H1048156" s="4"/>
      <c r="I1048156" s="4"/>
      <c r="J1048156" s="4"/>
    </row>
    <row r="1048157" s="1" customFormat="1" spans="6:10">
      <c r="F1048157" s="4"/>
      <c r="G1048157" s="4"/>
      <c r="H1048157" s="4"/>
      <c r="I1048157" s="4"/>
      <c r="J1048157" s="4"/>
    </row>
    <row r="1048158" s="1" customFormat="1" spans="6:10">
      <c r="F1048158" s="4"/>
      <c r="G1048158" s="4"/>
      <c r="H1048158" s="4"/>
      <c r="I1048158" s="4"/>
      <c r="J1048158" s="4"/>
    </row>
    <row r="1048159" s="1" customFormat="1" spans="6:10">
      <c r="F1048159" s="4"/>
      <c r="G1048159" s="4"/>
      <c r="H1048159" s="4"/>
      <c r="I1048159" s="4"/>
      <c r="J1048159" s="4"/>
    </row>
    <row r="1048160" s="1" customFormat="1" spans="6:10">
      <c r="F1048160" s="4"/>
      <c r="G1048160" s="4"/>
      <c r="H1048160" s="4"/>
      <c r="I1048160" s="4"/>
      <c r="J1048160" s="4"/>
    </row>
    <row r="1048161" s="1" customFormat="1" spans="6:10">
      <c r="F1048161" s="4"/>
      <c r="G1048161" s="4"/>
      <c r="H1048161" s="4"/>
      <c r="I1048161" s="4"/>
      <c r="J1048161" s="4"/>
    </row>
    <row r="1048162" s="1" customFormat="1" spans="6:10">
      <c r="F1048162" s="4"/>
      <c r="G1048162" s="4"/>
      <c r="H1048162" s="4"/>
      <c r="I1048162" s="4"/>
      <c r="J1048162" s="4"/>
    </row>
    <row r="1048163" s="1" customFormat="1" spans="6:10">
      <c r="F1048163" s="4"/>
      <c r="G1048163" s="4"/>
      <c r="H1048163" s="4"/>
      <c r="I1048163" s="4"/>
      <c r="J1048163" s="4"/>
    </row>
    <row r="1048164" s="1" customFormat="1" spans="6:10">
      <c r="F1048164" s="4"/>
      <c r="G1048164" s="4"/>
      <c r="H1048164" s="4"/>
      <c r="I1048164" s="4"/>
      <c r="J1048164" s="4"/>
    </row>
    <row r="1048165" s="1" customFormat="1" spans="6:10">
      <c r="F1048165" s="4"/>
      <c r="G1048165" s="4"/>
      <c r="H1048165" s="4"/>
      <c r="I1048165" s="4"/>
      <c r="J1048165" s="4"/>
    </row>
    <row r="1048166" s="1" customFormat="1" spans="6:10">
      <c r="F1048166" s="4"/>
      <c r="G1048166" s="4"/>
      <c r="H1048166" s="4"/>
      <c r="I1048166" s="4"/>
      <c r="J1048166" s="4"/>
    </row>
    <row r="1048167" s="1" customFormat="1" spans="6:10">
      <c r="F1048167" s="4"/>
      <c r="G1048167" s="4"/>
      <c r="H1048167" s="4"/>
      <c r="I1048167" s="4"/>
      <c r="J1048167" s="4"/>
    </row>
    <row r="1048168" s="1" customFormat="1" spans="6:10">
      <c r="F1048168" s="4"/>
      <c r="G1048168" s="4"/>
      <c r="H1048168" s="4"/>
      <c r="I1048168" s="4"/>
      <c r="J1048168" s="4"/>
    </row>
    <row r="1048169" s="1" customFormat="1" spans="6:10">
      <c r="F1048169" s="4"/>
      <c r="G1048169" s="4"/>
      <c r="H1048169" s="4"/>
      <c r="I1048169" s="4"/>
      <c r="J1048169" s="4"/>
    </row>
    <row r="1048170" s="1" customFormat="1" spans="6:10">
      <c r="F1048170" s="4"/>
      <c r="G1048170" s="4"/>
      <c r="H1048170" s="4"/>
      <c r="I1048170" s="4"/>
      <c r="J1048170" s="4"/>
    </row>
    <row r="1048171" s="1" customFormat="1" spans="6:10">
      <c r="F1048171" s="4"/>
      <c r="G1048171" s="4"/>
      <c r="H1048171" s="4"/>
      <c r="I1048171" s="4"/>
      <c r="J1048171" s="4"/>
    </row>
    <row r="1048172" s="1" customFormat="1" spans="6:10">
      <c r="F1048172" s="4"/>
      <c r="G1048172" s="4"/>
      <c r="H1048172" s="4"/>
      <c r="I1048172" s="4"/>
      <c r="J1048172" s="4"/>
    </row>
    <row r="1048173" s="1" customFormat="1" spans="6:10">
      <c r="F1048173" s="4"/>
      <c r="G1048173" s="4"/>
      <c r="H1048173" s="4"/>
      <c r="I1048173" s="4"/>
      <c r="J1048173" s="4"/>
    </row>
    <row r="1048174" s="1" customFormat="1" spans="6:10">
      <c r="F1048174" s="4"/>
      <c r="G1048174" s="4"/>
      <c r="H1048174" s="4"/>
      <c r="I1048174" s="4"/>
      <c r="J1048174" s="4"/>
    </row>
    <row r="1048175" s="1" customFormat="1" spans="6:10">
      <c r="F1048175" s="4"/>
      <c r="G1048175" s="4"/>
      <c r="H1048175" s="4"/>
      <c r="I1048175" s="4"/>
      <c r="J1048175" s="4"/>
    </row>
    <row r="1048176" s="1" customFormat="1" spans="6:10">
      <c r="F1048176" s="4"/>
      <c r="G1048176" s="4"/>
      <c r="H1048176" s="4"/>
      <c r="I1048176" s="4"/>
      <c r="J1048176" s="4"/>
    </row>
    <row r="1048177" s="1" customFormat="1" spans="6:10">
      <c r="F1048177" s="4"/>
      <c r="G1048177" s="4"/>
      <c r="H1048177" s="4"/>
      <c r="I1048177" s="4"/>
      <c r="J1048177" s="4"/>
    </row>
    <row r="1048178" s="1" customFormat="1" spans="6:10">
      <c r="F1048178" s="4"/>
      <c r="G1048178" s="4"/>
      <c r="H1048178" s="4"/>
      <c r="I1048178" s="4"/>
      <c r="J1048178" s="4"/>
    </row>
    <row r="1048179" s="1" customFormat="1" spans="6:10">
      <c r="F1048179" s="4"/>
      <c r="G1048179" s="4"/>
      <c r="H1048179" s="4"/>
      <c r="I1048179" s="4"/>
      <c r="J1048179" s="4"/>
    </row>
    <row r="1048180" s="1" customFormat="1" spans="6:10">
      <c r="F1048180" s="4"/>
      <c r="G1048180" s="4"/>
      <c r="H1048180" s="4"/>
      <c r="I1048180" s="4"/>
      <c r="J1048180" s="4"/>
    </row>
    <row r="1048181" s="1" customFormat="1" spans="6:10">
      <c r="F1048181" s="4"/>
      <c r="G1048181" s="4"/>
      <c r="H1048181" s="4"/>
      <c r="I1048181" s="4"/>
      <c r="J1048181" s="4"/>
    </row>
    <row r="1048182" s="1" customFormat="1" spans="6:10">
      <c r="F1048182" s="4"/>
      <c r="G1048182" s="4"/>
      <c r="H1048182" s="4"/>
      <c r="I1048182" s="4"/>
      <c r="J1048182" s="4"/>
    </row>
    <row r="1048183" s="1" customFormat="1" spans="6:10">
      <c r="F1048183" s="4"/>
      <c r="G1048183" s="4"/>
      <c r="H1048183" s="4"/>
      <c r="I1048183" s="4"/>
      <c r="J1048183" s="4"/>
    </row>
    <row r="1048184" s="1" customFormat="1" spans="6:10">
      <c r="F1048184" s="4"/>
      <c r="G1048184" s="4"/>
      <c r="H1048184" s="4"/>
      <c r="I1048184" s="4"/>
      <c r="J1048184" s="4"/>
    </row>
    <row r="1048185" s="1" customFormat="1" spans="6:10">
      <c r="F1048185" s="4"/>
      <c r="G1048185" s="4"/>
      <c r="H1048185" s="4"/>
      <c r="I1048185" s="4"/>
      <c r="J1048185" s="4"/>
    </row>
    <row r="1048186" s="1" customFormat="1" spans="6:10">
      <c r="F1048186" s="4"/>
      <c r="G1048186" s="4"/>
      <c r="H1048186" s="4"/>
      <c r="I1048186" s="4"/>
      <c r="J1048186" s="4"/>
    </row>
    <row r="1048187" s="1" customFormat="1" spans="6:10">
      <c r="F1048187" s="4"/>
      <c r="G1048187" s="4"/>
      <c r="H1048187" s="4"/>
      <c r="I1048187" s="4"/>
      <c r="J1048187" s="4"/>
    </row>
    <row r="1048188" s="1" customFormat="1" spans="6:10">
      <c r="F1048188" s="4"/>
      <c r="G1048188" s="4"/>
      <c r="H1048188" s="4"/>
      <c r="I1048188" s="4"/>
      <c r="J1048188" s="4"/>
    </row>
    <row r="1048189" s="1" customFormat="1" spans="6:10">
      <c r="F1048189" s="4"/>
      <c r="G1048189" s="4"/>
      <c r="H1048189" s="4"/>
      <c r="I1048189" s="4"/>
      <c r="J1048189" s="4"/>
    </row>
    <row r="1048190" s="1" customFormat="1" spans="6:10">
      <c r="F1048190" s="4"/>
      <c r="G1048190" s="4"/>
      <c r="H1048190" s="4"/>
      <c r="I1048190" s="4"/>
      <c r="J1048190" s="4"/>
    </row>
    <row r="1048191" s="1" customFormat="1" spans="6:10">
      <c r="F1048191" s="4"/>
      <c r="G1048191" s="4"/>
      <c r="H1048191" s="4"/>
      <c r="I1048191" s="4"/>
      <c r="J1048191" s="4"/>
    </row>
    <row r="1048192" s="1" customFormat="1" spans="6:10">
      <c r="F1048192" s="4"/>
      <c r="G1048192" s="4"/>
      <c r="H1048192" s="4"/>
      <c r="I1048192" s="4"/>
      <c r="J1048192" s="4"/>
    </row>
    <row r="1048193" s="1" customFormat="1" spans="6:10">
      <c r="F1048193" s="4"/>
      <c r="G1048193" s="4"/>
      <c r="H1048193" s="4"/>
      <c r="I1048193" s="4"/>
      <c r="J1048193" s="4"/>
    </row>
    <row r="1048194" s="1" customFormat="1" spans="6:10">
      <c r="F1048194" s="4"/>
      <c r="G1048194" s="4"/>
      <c r="H1048194" s="4"/>
      <c r="I1048194" s="4"/>
      <c r="J1048194" s="4"/>
    </row>
    <row r="1048195" s="1" customFormat="1" spans="6:10">
      <c r="F1048195" s="4"/>
      <c r="G1048195" s="4"/>
      <c r="H1048195" s="4"/>
      <c r="I1048195" s="4"/>
      <c r="J1048195" s="4"/>
    </row>
    <row r="1048196" s="1" customFormat="1" spans="6:10">
      <c r="F1048196" s="4"/>
      <c r="G1048196" s="4"/>
      <c r="H1048196" s="4"/>
      <c r="I1048196" s="4"/>
      <c r="J1048196" s="4"/>
    </row>
    <row r="1048197" s="1" customFormat="1" spans="6:10">
      <c r="F1048197" s="4"/>
      <c r="G1048197" s="4"/>
      <c r="H1048197" s="4"/>
      <c r="I1048197" s="4"/>
      <c r="J1048197" s="4"/>
    </row>
    <row r="1048198" s="1" customFormat="1" spans="6:10">
      <c r="F1048198" s="4"/>
      <c r="G1048198" s="4"/>
      <c r="H1048198" s="4"/>
      <c r="I1048198" s="4"/>
      <c r="J1048198" s="4"/>
    </row>
    <row r="1048199" s="1" customFormat="1" spans="6:10">
      <c r="F1048199" s="4"/>
      <c r="G1048199" s="4"/>
      <c r="H1048199" s="4"/>
      <c r="I1048199" s="4"/>
      <c r="J1048199" s="4"/>
    </row>
    <row r="1048200" s="1" customFormat="1" spans="6:10">
      <c r="F1048200" s="4"/>
      <c r="G1048200" s="4"/>
      <c r="H1048200" s="4"/>
      <c r="I1048200" s="4"/>
      <c r="J1048200" s="4"/>
    </row>
    <row r="1048201" s="1" customFormat="1" spans="6:10">
      <c r="F1048201" s="4"/>
      <c r="G1048201" s="4"/>
      <c r="H1048201" s="4"/>
      <c r="I1048201" s="4"/>
      <c r="J1048201" s="4"/>
    </row>
    <row r="1048202" s="1" customFormat="1" spans="6:10">
      <c r="F1048202" s="4"/>
      <c r="G1048202" s="4"/>
      <c r="H1048202" s="4"/>
      <c r="I1048202" s="4"/>
      <c r="J1048202" s="4"/>
    </row>
    <row r="1048203" s="1" customFormat="1" spans="6:10">
      <c r="F1048203" s="4"/>
      <c r="G1048203" s="4"/>
      <c r="H1048203" s="4"/>
      <c r="I1048203" s="4"/>
      <c r="J1048203" s="4"/>
    </row>
    <row r="1048204" s="1" customFormat="1" spans="6:10">
      <c r="F1048204" s="4"/>
      <c r="G1048204" s="4"/>
      <c r="H1048204" s="4"/>
      <c r="I1048204" s="4"/>
      <c r="J1048204" s="4"/>
    </row>
    <row r="1048205" s="1" customFormat="1" spans="6:10">
      <c r="F1048205" s="4"/>
      <c r="G1048205" s="4"/>
      <c r="H1048205" s="4"/>
      <c r="I1048205" s="4"/>
      <c r="J1048205" s="4"/>
    </row>
    <row r="1048206" s="1" customFormat="1" spans="6:10">
      <c r="F1048206" s="4"/>
      <c r="G1048206" s="4"/>
      <c r="H1048206" s="4"/>
      <c r="I1048206" s="4"/>
      <c r="J1048206" s="4"/>
    </row>
    <row r="1048207" s="1" customFormat="1" spans="6:10">
      <c r="F1048207" s="4"/>
      <c r="G1048207" s="4"/>
      <c r="H1048207" s="4"/>
      <c r="I1048207" s="4"/>
      <c r="J1048207" s="4"/>
    </row>
    <row r="1048208" s="1" customFormat="1" spans="6:10">
      <c r="F1048208" s="4"/>
      <c r="G1048208" s="4"/>
      <c r="H1048208" s="4"/>
      <c r="I1048208" s="4"/>
      <c r="J1048208" s="4"/>
    </row>
    <row r="1048209" s="1" customFormat="1" spans="6:10">
      <c r="F1048209" s="4"/>
      <c r="G1048209" s="4"/>
      <c r="H1048209" s="4"/>
      <c r="I1048209" s="4"/>
      <c r="J1048209" s="4"/>
    </row>
    <row r="1048210" s="1" customFormat="1" spans="6:10">
      <c r="F1048210" s="4"/>
      <c r="G1048210" s="4"/>
      <c r="H1048210" s="4"/>
      <c r="I1048210" s="4"/>
      <c r="J1048210" s="4"/>
    </row>
    <row r="1048211" s="1" customFormat="1" spans="6:10">
      <c r="F1048211" s="4"/>
      <c r="G1048211" s="4"/>
      <c r="H1048211" s="4"/>
      <c r="I1048211" s="4"/>
      <c r="J1048211" s="4"/>
    </row>
    <row r="1048212" s="1" customFormat="1" spans="6:10">
      <c r="F1048212" s="4"/>
      <c r="G1048212" s="4"/>
      <c r="H1048212" s="4"/>
      <c r="I1048212" s="4"/>
      <c r="J1048212" s="4"/>
    </row>
    <row r="1048213" s="1" customFormat="1" spans="6:10">
      <c r="F1048213" s="4"/>
      <c r="G1048213" s="4"/>
      <c r="H1048213" s="4"/>
      <c r="I1048213" s="4"/>
      <c r="J1048213" s="4"/>
    </row>
    <row r="1048214" s="1" customFormat="1" spans="6:10">
      <c r="F1048214" s="4"/>
      <c r="G1048214" s="4"/>
      <c r="H1048214" s="4"/>
      <c r="I1048214" s="4"/>
      <c r="J1048214" s="4"/>
    </row>
    <row r="1048215" s="1" customFormat="1" spans="6:10">
      <c r="F1048215" s="4"/>
      <c r="G1048215" s="4"/>
      <c r="H1048215" s="4"/>
      <c r="I1048215" s="4"/>
      <c r="J1048215" s="4"/>
    </row>
    <row r="1048216" s="1" customFormat="1" spans="6:10">
      <c r="F1048216" s="4"/>
      <c r="G1048216" s="4"/>
      <c r="H1048216" s="4"/>
      <c r="I1048216" s="4"/>
      <c r="J1048216" s="4"/>
    </row>
    <row r="1048217" s="1" customFormat="1" spans="6:10">
      <c r="F1048217" s="4"/>
      <c r="G1048217" s="4"/>
      <c r="H1048217" s="4"/>
      <c r="I1048217" s="4"/>
      <c r="J1048217" s="4"/>
    </row>
    <row r="1048218" s="1" customFormat="1" spans="6:10">
      <c r="F1048218" s="4"/>
      <c r="G1048218" s="4"/>
      <c r="H1048218" s="4"/>
      <c r="I1048218" s="4"/>
      <c r="J1048218" s="4"/>
    </row>
    <row r="1048219" s="1" customFormat="1" spans="6:10">
      <c r="F1048219" s="4"/>
      <c r="G1048219" s="4"/>
      <c r="H1048219" s="4"/>
      <c r="I1048219" s="4"/>
      <c r="J1048219" s="4"/>
    </row>
    <row r="1048220" s="1" customFormat="1" spans="6:10">
      <c r="F1048220" s="4"/>
      <c r="G1048220" s="4"/>
      <c r="H1048220" s="4"/>
      <c r="I1048220" s="4"/>
      <c r="J1048220" s="4"/>
    </row>
    <row r="1048221" s="1" customFormat="1" spans="6:10">
      <c r="F1048221" s="4"/>
      <c r="G1048221" s="4"/>
      <c r="H1048221" s="4"/>
      <c r="I1048221" s="4"/>
      <c r="J1048221" s="4"/>
    </row>
    <row r="1048222" s="1" customFormat="1" spans="6:10">
      <c r="F1048222" s="4"/>
      <c r="G1048222" s="4"/>
      <c r="H1048222" s="4"/>
      <c r="I1048222" s="4"/>
      <c r="J1048222" s="4"/>
    </row>
    <row r="1048223" s="1" customFormat="1" spans="6:10">
      <c r="F1048223" s="4"/>
      <c r="G1048223" s="4"/>
      <c r="H1048223" s="4"/>
      <c r="I1048223" s="4"/>
      <c r="J1048223" s="4"/>
    </row>
    <row r="1048224" s="1" customFormat="1" spans="6:10">
      <c r="F1048224" s="4"/>
      <c r="G1048224" s="4"/>
      <c r="H1048224" s="4"/>
      <c r="I1048224" s="4"/>
      <c r="J1048224" s="4"/>
    </row>
    <row r="1048225" s="1" customFormat="1" spans="6:10">
      <c r="F1048225" s="4"/>
      <c r="G1048225" s="4"/>
      <c r="H1048225" s="4"/>
      <c r="I1048225" s="4"/>
      <c r="J1048225" s="4"/>
    </row>
    <row r="1048226" s="1" customFormat="1" spans="6:10">
      <c r="F1048226" s="4"/>
      <c r="G1048226" s="4"/>
      <c r="H1048226" s="4"/>
      <c r="I1048226" s="4"/>
      <c r="J1048226" s="4"/>
    </row>
    <row r="1048227" s="1" customFormat="1" spans="6:10">
      <c r="F1048227" s="4"/>
      <c r="G1048227" s="4"/>
      <c r="H1048227" s="4"/>
      <c r="I1048227" s="4"/>
      <c r="J1048227" s="4"/>
    </row>
    <row r="1048228" s="1" customFormat="1" spans="6:10">
      <c r="F1048228" s="4"/>
      <c r="G1048228" s="4"/>
      <c r="H1048228" s="4"/>
      <c r="I1048228" s="4"/>
      <c r="J1048228" s="4"/>
    </row>
    <row r="1048229" s="1" customFormat="1" spans="6:10">
      <c r="F1048229" s="4"/>
      <c r="G1048229" s="4"/>
      <c r="H1048229" s="4"/>
      <c r="I1048229" s="4"/>
      <c r="J1048229" s="4"/>
    </row>
    <row r="1048230" s="1" customFormat="1" spans="6:10">
      <c r="F1048230" s="4"/>
      <c r="G1048230" s="4"/>
      <c r="H1048230" s="4"/>
      <c r="I1048230" s="4"/>
      <c r="J1048230" s="4"/>
    </row>
    <row r="1048231" s="1" customFormat="1" spans="6:10">
      <c r="F1048231" s="4"/>
      <c r="G1048231" s="4"/>
      <c r="H1048231" s="4"/>
      <c r="I1048231" s="4"/>
      <c r="J1048231" s="4"/>
    </row>
    <row r="1048232" s="1" customFormat="1" spans="6:10">
      <c r="F1048232" s="4"/>
      <c r="G1048232" s="4"/>
      <c r="H1048232" s="4"/>
      <c r="I1048232" s="4"/>
      <c r="J1048232" s="4"/>
    </row>
    <row r="1048233" s="1" customFormat="1" spans="6:10">
      <c r="F1048233" s="4"/>
      <c r="G1048233" s="4"/>
      <c r="H1048233" s="4"/>
      <c r="I1048233" s="4"/>
      <c r="J1048233" s="4"/>
    </row>
    <row r="1048234" s="1" customFormat="1" spans="6:10">
      <c r="F1048234" s="4"/>
      <c r="G1048234" s="4"/>
      <c r="H1048234" s="4"/>
      <c r="I1048234" s="4"/>
      <c r="J1048234" s="4"/>
    </row>
    <row r="1048235" s="1" customFormat="1" spans="6:10">
      <c r="F1048235" s="4"/>
      <c r="G1048235" s="4"/>
      <c r="H1048235" s="4"/>
      <c r="I1048235" s="4"/>
      <c r="J1048235" s="4"/>
    </row>
    <row r="1048236" s="1" customFormat="1" spans="6:10">
      <c r="F1048236" s="4"/>
      <c r="G1048236" s="4"/>
      <c r="H1048236" s="4"/>
      <c r="I1048236" s="4"/>
      <c r="J1048236" s="4"/>
    </row>
    <row r="1048237" s="1" customFormat="1" spans="6:10">
      <c r="F1048237" s="4"/>
      <c r="G1048237" s="4"/>
      <c r="H1048237" s="4"/>
      <c r="I1048237" s="4"/>
      <c r="J1048237" s="4"/>
    </row>
    <row r="1048238" s="1" customFormat="1" spans="6:10">
      <c r="F1048238" s="4"/>
      <c r="G1048238" s="4"/>
      <c r="H1048238" s="4"/>
      <c r="I1048238" s="4"/>
      <c r="J1048238" s="4"/>
    </row>
    <row r="1048239" s="1" customFormat="1" spans="6:10">
      <c r="F1048239" s="4"/>
      <c r="G1048239" s="4"/>
      <c r="H1048239" s="4"/>
      <c r="I1048239" s="4"/>
      <c r="J1048239" s="4"/>
    </row>
    <row r="1048240" s="1" customFormat="1" spans="6:10">
      <c r="F1048240" s="4"/>
      <c r="G1048240" s="4"/>
      <c r="H1048240" s="4"/>
      <c r="I1048240" s="4"/>
      <c r="J1048240" s="4"/>
    </row>
    <row r="1048241" s="1" customFormat="1" spans="6:10">
      <c r="F1048241" s="4"/>
      <c r="G1048241" s="4"/>
      <c r="H1048241" s="4"/>
      <c r="I1048241" s="4"/>
      <c r="J1048241" s="4"/>
    </row>
    <row r="1048242" s="1" customFormat="1" spans="6:10">
      <c r="F1048242" s="4"/>
      <c r="G1048242" s="4"/>
      <c r="H1048242" s="4"/>
      <c r="I1048242" s="4"/>
      <c r="J1048242" s="4"/>
    </row>
    <row r="1048243" s="1" customFormat="1" spans="6:10">
      <c r="F1048243" s="4"/>
      <c r="G1048243" s="4"/>
      <c r="H1048243" s="4"/>
      <c r="I1048243" s="4"/>
      <c r="J1048243" s="4"/>
    </row>
    <row r="1048244" s="1" customFormat="1" spans="6:10">
      <c r="F1048244" s="4"/>
      <c r="G1048244" s="4"/>
      <c r="H1048244" s="4"/>
      <c r="I1048244" s="4"/>
      <c r="J1048244" s="4"/>
    </row>
    <row r="1048245" s="1" customFormat="1" spans="6:10">
      <c r="F1048245" s="4"/>
      <c r="G1048245" s="4"/>
      <c r="H1048245" s="4"/>
      <c r="I1048245" s="4"/>
      <c r="J1048245" s="4"/>
    </row>
    <row r="1048246" s="1" customFormat="1" spans="6:10">
      <c r="F1048246" s="4"/>
      <c r="G1048246" s="4"/>
      <c r="H1048246" s="4"/>
      <c r="I1048246" s="4"/>
      <c r="J1048246" s="4"/>
    </row>
    <row r="1048247" s="1" customFormat="1" spans="6:10">
      <c r="F1048247" s="4"/>
      <c r="G1048247" s="4"/>
      <c r="H1048247" s="4"/>
      <c r="I1048247" s="4"/>
      <c r="J1048247" s="4"/>
    </row>
    <row r="1048248" s="1" customFormat="1" spans="6:10">
      <c r="F1048248" s="4"/>
      <c r="G1048248" s="4"/>
      <c r="H1048248" s="4"/>
      <c r="I1048248" s="4"/>
      <c r="J1048248" s="4"/>
    </row>
    <row r="1048249" s="1" customFormat="1" spans="6:10">
      <c r="F1048249" s="4"/>
      <c r="G1048249" s="4"/>
      <c r="H1048249" s="4"/>
      <c r="I1048249" s="4"/>
      <c r="J1048249" s="4"/>
    </row>
    <row r="1048250" s="1" customFormat="1" spans="6:10">
      <c r="F1048250" s="4"/>
      <c r="G1048250" s="4"/>
      <c r="H1048250" s="4"/>
      <c r="I1048250" s="4"/>
      <c r="J1048250" s="4"/>
    </row>
    <row r="1048251" s="1" customFormat="1" spans="6:10">
      <c r="F1048251" s="4"/>
      <c r="G1048251" s="4"/>
      <c r="H1048251" s="4"/>
      <c r="I1048251" s="4"/>
      <c r="J1048251" s="4"/>
    </row>
    <row r="1048252" s="1" customFormat="1" spans="6:10">
      <c r="F1048252" s="4"/>
      <c r="G1048252" s="4"/>
      <c r="H1048252" s="4"/>
      <c r="I1048252" s="4"/>
      <c r="J1048252" s="4"/>
    </row>
    <row r="1048253" s="1" customFormat="1" spans="6:10">
      <c r="F1048253" s="4"/>
      <c r="G1048253" s="4"/>
      <c r="H1048253" s="4"/>
      <c r="I1048253" s="4"/>
      <c r="J1048253" s="4"/>
    </row>
    <row r="1048254" s="1" customFormat="1" spans="6:10">
      <c r="F1048254" s="4"/>
      <c r="G1048254" s="4"/>
      <c r="H1048254" s="4"/>
      <c r="I1048254" s="4"/>
      <c r="J1048254" s="4"/>
    </row>
    <row r="1048255" s="1" customFormat="1" spans="6:10">
      <c r="F1048255" s="4"/>
      <c r="G1048255" s="4"/>
      <c r="H1048255" s="4"/>
      <c r="I1048255" s="4"/>
      <c r="J1048255" s="4"/>
    </row>
    <row r="1048256" s="1" customFormat="1" spans="6:10">
      <c r="F1048256" s="4"/>
      <c r="G1048256" s="4"/>
      <c r="H1048256" s="4"/>
      <c r="I1048256" s="4"/>
      <c r="J1048256" s="4"/>
    </row>
    <row r="1048257" s="1" customFormat="1" spans="6:10">
      <c r="F1048257" s="4"/>
      <c r="G1048257" s="4"/>
      <c r="H1048257" s="4"/>
      <c r="I1048257" s="4"/>
      <c r="J1048257" s="4"/>
    </row>
    <row r="1048258" s="1" customFormat="1" spans="6:10">
      <c r="F1048258" s="4"/>
      <c r="G1048258" s="4"/>
      <c r="H1048258" s="4"/>
      <c r="I1048258" s="4"/>
      <c r="J1048258" s="4"/>
    </row>
    <row r="1048259" s="1" customFormat="1" spans="6:10">
      <c r="F1048259" s="4"/>
      <c r="G1048259" s="4"/>
      <c r="H1048259" s="4"/>
      <c r="I1048259" s="4"/>
      <c r="J1048259" s="4"/>
    </row>
    <row r="1048260" s="1" customFormat="1" spans="6:10">
      <c r="F1048260" s="4"/>
      <c r="G1048260" s="4"/>
      <c r="H1048260" s="4"/>
      <c r="I1048260" s="4"/>
      <c r="J1048260" s="4"/>
    </row>
    <row r="1048261" s="1" customFormat="1" spans="6:10">
      <c r="F1048261" s="4"/>
      <c r="G1048261" s="4"/>
      <c r="H1048261" s="4"/>
      <c r="I1048261" s="4"/>
      <c r="J1048261" s="4"/>
    </row>
    <row r="1048262" s="1" customFormat="1" spans="6:10">
      <c r="F1048262" s="4"/>
      <c r="G1048262" s="4"/>
      <c r="H1048262" s="4"/>
      <c r="I1048262" s="4"/>
      <c r="J1048262" s="4"/>
    </row>
    <row r="1048263" s="1" customFormat="1" spans="6:10">
      <c r="F1048263" s="4"/>
      <c r="G1048263" s="4"/>
      <c r="H1048263" s="4"/>
      <c r="I1048263" s="4"/>
      <c r="J1048263" s="4"/>
    </row>
    <row r="1048264" s="1" customFormat="1" spans="6:10">
      <c r="F1048264" s="4"/>
      <c r="G1048264" s="4"/>
      <c r="H1048264" s="4"/>
      <c r="I1048264" s="4"/>
      <c r="J1048264" s="4"/>
    </row>
    <row r="1048265" s="1" customFormat="1" spans="6:10">
      <c r="F1048265" s="4"/>
      <c r="G1048265" s="4"/>
      <c r="H1048265" s="4"/>
      <c r="I1048265" s="4"/>
      <c r="J1048265" s="4"/>
    </row>
    <row r="1048266" s="1" customFormat="1" spans="6:10">
      <c r="F1048266" s="4"/>
      <c r="G1048266" s="4"/>
      <c r="H1048266" s="4"/>
      <c r="I1048266" s="4"/>
      <c r="J1048266" s="4"/>
    </row>
    <row r="1048267" s="1" customFormat="1" spans="6:10">
      <c r="F1048267" s="4"/>
      <c r="G1048267" s="4"/>
      <c r="H1048267" s="4"/>
      <c r="I1048267" s="4"/>
      <c r="J1048267" s="4"/>
    </row>
    <row r="1048268" s="1" customFormat="1" spans="6:10">
      <c r="F1048268" s="4"/>
      <c r="G1048268" s="4"/>
      <c r="H1048268" s="4"/>
      <c r="I1048268" s="4"/>
      <c r="J1048268" s="4"/>
    </row>
    <row r="1048269" s="1" customFormat="1" spans="6:10">
      <c r="F1048269" s="4"/>
      <c r="G1048269" s="4"/>
      <c r="H1048269" s="4"/>
      <c r="I1048269" s="4"/>
      <c r="J1048269" s="4"/>
    </row>
    <row r="1048270" s="1" customFormat="1" spans="6:10">
      <c r="F1048270" s="4"/>
      <c r="G1048270" s="4"/>
      <c r="H1048270" s="4"/>
      <c r="I1048270" s="4"/>
      <c r="J1048270" s="4"/>
    </row>
    <row r="1048271" s="1" customFormat="1" spans="6:10">
      <c r="F1048271" s="4"/>
      <c r="G1048271" s="4"/>
      <c r="H1048271" s="4"/>
      <c r="I1048271" s="4"/>
      <c r="J1048271" s="4"/>
    </row>
    <row r="1048272" s="1" customFormat="1" spans="6:10">
      <c r="F1048272" s="4"/>
      <c r="G1048272" s="4"/>
      <c r="H1048272" s="4"/>
      <c r="I1048272" s="4"/>
      <c r="J1048272" s="4"/>
    </row>
    <row r="1048273" s="1" customFormat="1" spans="6:10">
      <c r="F1048273" s="4"/>
      <c r="G1048273" s="4"/>
      <c r="H1048273" s="4"/>
      <c r="I1048273" s="4"/>
      <c r="J1048273" s="4"/>
    </row>
    <row r="1048274" s="1" customFormat="1" spans="6:10">
      <c r="F1048274" s="4"/>
      <c r="G1048274" s="4"/>
      <c r="H1048274" s="4"/>
      <c r="I1048274" s="4"/>
      <c r="J1048274" s="4"/>
    </row>
    <row r="1048275" s="1" customFormat="1" spans="6:10">
      <c r="F1048275" s="4"/>
      <c r="G1048275" s="4"/>
      <c r="H1048275" s="4"/>
      <c r="I1048275" s="4"/>
      <c r="J1048275" s="4"/>
    </row>
    <row r="1048276" s="1" customFormat="1" spans="6:10">
      <c r="F1048276" s="4"/>
      <c r="G1048276" s="4"/>
      <c r="H1048276" s="4"/>
      <c r="I1048276" s="4"/>
      <c r="J1048276" s="4"/>
    </row>
    <row r="1048277" s="1" customFormat="1" spans="6:10">
      <c r="F1048277" s="4"/>
      <c r="G1048277" s="4"/>
      <c r="H1048277" s="4"/>
      <c r="I1048277" s="4"/>
      <c r="J1048277" s="4"/>
    </row>
    <row r="1048278" s="1" customFormat="1" spans="6:10">
      <c r="F1048278" s="4"/>
      <c r="G1048278" s="4"/>
      <c r="H1048278" s="4"/>
      <c r="I1048278" s="4"/>
      <c r="J1048278" s="4"/>
    </row>
    <row r="1048279" s="1" customFormat="1" spans="6:10">
      <c r="F1048279" s="4"/>
      <c r="G1048279" s="4"/>
      <c r="H1048279" s="4"/>
      <c r="I1048279" s="4"/>
      <c r="J1048279" s="4"/>
    </row>
    <row r="1048280" s="1" customFormat="1" spans="6:10">
      <c r="F1048280" s="4"/>
      <c r="G1048280" s="4"/>
      <c r="H1048280" s="4"/>
      <c r="I1048280" s="4"/>
      <c r="J1048280" s="4"/>
    </row>
    <row r="1048281" s="1" customFormat="1" spans="6:10">
      <c r="F1048281" s="4"/>
      <c r="G1048281" s="4"/>
      <c r="H1048281" s="4"/>
      <c r="I1048281" s="4"/>
      <c r="J1048281" s="4"/>
    </row>
    <row r="1048282" s="1" customFormat="1" spans="6:10">
      <c r="F1048282" s="4"/>
      <c r="G1048282" s="4"/>
      <c r="H1048282" s="4"/>
      <c r="I1048282" s="4"/>
      <c r="J1048282" s="4"/>
    </row>
    <row r="1048283" s="1" customFormat="1" spans="6:10">
      <c r="F1048283" s="4"/>
      <c r="G1048283" s="4"/>
      <c r="H1048283" s="4"/>
      <c r="I1048283" s="4"/>
      <c r="J1048283" s="4"/>
    </row>
    <row r="1048284" s="1" customFormat="1" spans="6:10">
      <c r="F1048284" s="4"/>
      <c r="G1048284" s="4"/>
      <c r="H1048284" s="4"/>
      <c r="I1048284" s="4"/>
      <c r="J1048284" s="4"/>
    </row>
    <row r="1048285" s="1" customFormat="1" spans="6:10">
      <c r="F1048285" s="4"/>
      <c r="G1048285" s="4"/>
      <c r="H1048285" s="4"/>
      <c r="I1048285" s="4"/>
      <c r="J1048285" s="4"/>
    </row>
    <row r="1048286" s="1" customFormat="1" spans="6:10">
      <c r="F1048286" s="4"/>
      <c r="G1048286" s="4"/>
      <c r="H1048286" s="4"/>
      <c r="I1048286" s="4"/>
      <c r="J1048286" s="4"/>
    </row>
    <row r="1048287" s="1" customFormat="1" spans="6:10">
      <c r="F1048287" s="4"/>
      <c r="G1048287" s="4"/>
      <c r="H1048287" s="4"/>
      <c r="I1048287" s="4"/>
      <c r="J1048287" s="4"/>
    </row>
    <row r="1048288" s="1" customFormat="1" spans="6:10">
      <c r="F1048288" s="4"/>
      <c r="G1048288" s="4"/>
      <c r="H1048288" s="4"/>
      <c r="I1048288" s="4"/>
      <c r="J1048288" s="4"/>
    </row>
    <row r="1048289" s="1" customFormat="1" spans="6:10">
      <c r="F1048289" s="4"/>
      <c r="G1048289" s="4"/>
      <c r="H1048289" s="4"/>
      <c r="I1048289" s="4"/>
      <c r="J1048289" s="4"/>
    </row>
    <row r="1048290" s="1" customFormat="1" spans="6:10">
      <c r="F1048290" s="4"/>
      <c r="G1048290" s="4"/>
      <c r="H1048290" s="4"/>
      <c r="I1048290" s="4"/>
      <c r="J1048290" s="4"/>
    </row>
    <row r="1048291" s="1" customFormat="1" spans="6:10">
      <c r="F1048291" s="4"/>
      <c r="G1048291" s="4"/>
      <c r="H1048291" s="4"/>
      <c r="I1048291" s="4"/>
      <c r="J1048291" s="4"/>
    </row>
    <row r="1048292" s="1" customFormat="1" spans="6:10">
      <c r="F1048292" s="4"/>
      <c r="G1048292" s="4"/>
      <c r="H1048292" s="4"/>
      <c r="I1048292" s="4"/>
      <c r="J1048292" s="4"/>
    </row>
    <row r="1048293" s="1" customFormat="1" spans="6:10">
      <c r="F1048293" s="4"/>
      <c r="G1048293" s="4"/>
      <c r="H1048293" s="4"/>
      <c r="I1048293" s="4"/>
      <c r="J1048293" s="4"/>
    </row>
    <row r="1048294" s="1" customFormat="1" spans="6:10">
      <c r="F1048294" s="4"/>
      <c r="G1048294" s="4"/>
      <c r="H1048294" s="4"/>
      <c r="I1048294" s="4"/>
      <c r="J1048294" s="4"/>
    </row>
    <row r="1048295" s="1" customFormat="1" spans="6:10">
      <c r="F1048295" s="4"/>
      <c r="G1048295" s="4"/>
      <c r="H1048295" s="4"/>
      <c r="I1048295" s="4"/>
      <c r="J1048295" s="4"/>
    </row>
    <row r="1048296" s="1" customFormat="1" spans="6:10">
      <c r="F1048296" s="4"/>
      <c r="G1048296" s="4"/>
      <c r="H1048296" s="4"/>
      <c r="I1048296" s="4"/>
      <c r="J1048296" s="4"/>
    </row>
    <row r="1048297" s="1" customFormat="1" spans="6:10">
      <c r="F1048297" s="4"/>
      <c r="G1048297" s="4"/>
      <c r="H1048297" s="4"/>
      <c r="I1048297" s="4"/>
      <c r="J1048297" s="4"/>
    </row>
    <row r="1048298" s="1" customFormat="1" spans="6:10">
      <c r="F1048298" s="4"/>
      <c r="G1048298" s="4"/>
      <c r="H1048298" s="4"/>
      <c r="I1048298" s="4"/>
      <c r="J1048298" s="4"/>
    </row>
    <row r="1048299" s="1" customFormat="1" spans="6:10">
      <c r="F1048299" s="4"/>
      <c r="G1048299" s="4"/>
      <c r="H1048299" s="4"/>
      <c r="I1048299" s="4"/>
      <c r="J1048299" s="4"/>
    </row>
    <row r="1048300" s="1" customFormat="1" spans="6:10">
      <c r="F1048300" s="4"/>
      <c r="G1048300" s="4"/>
      <c r="H1048300" s="4"/>
      <c r="I1048300" s="4"/>
      <c r="J1048300" s="4"/>
    </row>
    <row r="1048301" s="1" customFormat="1" spans="6:10">
      <c r="F1048301" s="4"/>
      <c r="G1048301" s="4"/>
      <c r="H1048301" s="4"/>
      <c r="I1048301" s="4"/>
      <c r="J1048301" s="4"/>
    </row>
    <row r="1048302" s="1" customFormat="1" spans="6:10">
      <c r="F1048302" s="4"/>
      <c r="G1048302" s="4"/>
      <c r="H1048302" s="4"/>
      <c r="I1048302" s="4"/>
      <c r="J1048302" s="4"/>
    </row>
    <row r="1048303" s="1" customFormat="1" spans="6:10">
      <c r="F1048303" s="4"/>
      <c r="G1048303" s="4"/>
      <c r="H1048303" s="4"/>
      <c r="I1048303" s="4"/>
      <c r="J1048303" s="4"/>
    </row>
    <row r="1048304" s="1" customFormat="1" spans="6:10">
      <c r="F1048304" s="4"/>
      <c r="G1048304" s="4"/>
      <c r="H1048304" s="4"/>
      <c r="I1048304" s="4"/>
      <c r="J1048304" s="4"/>
    </row>
    <row r="1048305" s="1" customFormat="1" spans="6:10">
      <c r="F1048305" s="4"/>
      <c r="G1048305" s="4"/>
      <c r="H1048305" s="4"/>
      <c r="I1048305" s="4"/>
      <c r="J1048305" s="4"/>
    </row>
    <row r="1048306" s="1" customFormat="1" spans="6:10">
      <c r="F1048306" s="4"/>
      <c r="G1048306" s="4"/>
      <c r="H1048306" s="4"/>
      <c r="I1048306" s="4"/>
      <c r="J1048306" s="4"/>
    </row>
    <row r="1048307" s="1" customFormat="1" spans="6:10">
      <c r="F1048307" s="4"/>
      <c r="G1048307" s="4"/>
      <c r="H1048307" s="4"/>
      <c r="I1048307" s="4"/>
      <c r="J1048307" s="4"/>
    </row>
    <row r="1048308" s="1" customFormat="1" spans="6:10">
      <c r="F1048308" s="4"/>
      <c r="G1048308" s="4"/>
      <c r="H1048308" s="4"/>
      <c r="I1048308" s="4"/>
      <c r="J1048308" s="4"/>
    </row>
    <row r="1048309" s="1" customFormat="1" spans="6:10">
      <c r="F1048309" s="4"/>
      <c r="G1048309" s="4"/>
      <c r="H1048309" s="4"/>
      <c r="I1048309" s="4"/>
      <c r="J1048309" s="4"/>
    </row>
    <row r="1048310" s="1" customFormat="1" spans="6:10">
      <c r="F1048310" s="4"/>
      <c r="G1048310" s="4"/>
      <c r="H1048310" s="4"/>
      <c r="I1048310" s="4"/>
      <c r="J1048310" s="4"/>
    </row>
    <row r="1048311" s="1" customFormat="1" spans="6:10">
      <c r="F1048311" s="4"/>
      <c r="G1048311" s="4"/>
      <c r="H1048311" s="4"/>
      <c r="I1048311" s="4"/>
      <c r="J1048311" s="4"/>
    </row>
    <row r="1048312" s="1" customFormat="1" spans="6:10">
      <c r="F1048312" s="4"/>
      <c r="G1048312" s="4"/>
      <c r="H1048312" s="4"/>
      <c r="I1048312" s="4"/>
      <c r="J1048312" s="4"/>
    </row>
    <row r="1048313" s="1" customFormat="1" spans="6:10">
      <c r="F1048313" s="4"/>
      <c r="G1048313" s="4"/>
      <c r="H1048313" s="4"/>
      <c r="I1048313" s="4"/>
      <c r="J1048313" s="4"/>
    </row>
    <row r="1048314" s="1" customFormat="1" spans="6:10">
      <c r="F1048314" s="4"/>
      <c r="G1048314" s="4"/>
      <c r="H1048314" s="4"/>
      <c r="I1048314" s="4"/>
      <c r="J1048314" s="4"/>
    </row>
    <row r="1048315" s="1" customFormat="1" spans="6:10">
      <c r="F1048315" s="4"/>
      <c r="G1048315" s="4"/>
      <c r="H1048315" s="4"/>
      <c r="I1048315" s="4"/>
      <c r="J1048315" s="4"/>
    </row>
    <row r="1048316" s="1" customFormat="1" spans="6:10">
      <c r="F1048316" s="4"/>
      <c r="G1048316" s="4"/>
      <c r="H1048316" s="4"/>
      <c r="I1048316" s="4"/>
      <c r="J1048316" s="4"/>
    </row>
    <row r="1048317" s="1" customFormat="1" spans="6:10">
      <c r="F1048317" s="4"/>
      <c r="G1048317" s="4"/>
      <c r="H1048317" s="4"/>
      <c r="I1048317" s="4"/>
      <c r="J1048317" s="4"/>
    </row>
    <row r="1048318" s="1" customFormat="1" spans="6:10">
      <c r="F1048318" s="4"/>
      <c r="G1048318" s="4"/>
      <c r="H1048318" s="4"/>
      <c r="I1048318" s="4"/>
      <c r="J1048318" s="4"/>
    </row>
    <row r="1048319" s="1" customFormat="1" spans="6:10">
      <c r="F1048319" s="4"/>
      <c r="G1048319" s="4"/>
      <c r="H1048319" s="4"/>
      <c r="I1048319" s="4"/>
      <c r="J1048319" s="4"/>
    </row>
    <row r="1048320" s="1" customFormat="1" spans="6:10">
      <c r="F1048320" s="4"/>
      <c r="G1048320" s="4"/>
      <c r="H1048320" s="4"/>
      <c r="I1048320" s="4"/>
      <c r="J1048320" s="4"/>
    </row>
    <row r="1048321" s="1" customFormat="1" spans="6:10">
      <c r="F1048321" s="4"/>
      <c r="G1048321" s="4"/>
      <c r="H1048321" s="4"/>
      <c r="I1048321" s="4"/>
      <c r="J1048321" s="4"/>
    </row>
    <row r="1048322" s="1" customFormat="1" spans="6:10">
      <c r="F1048322" s="4"/>
      <c r="G1048322" s="4"/>
      <c r="H1048322" s="4"/>
      <c r="I1048322" s="4"/>
      <c r="J1048322" s="4"/>
    </row>
    <row r="1048323" s="1" customFormat="1" spans="6:10">
      <c r="F1048323" s="4"/>
      <c r="G1048323" s="4"/>
      <c r="H1048323" s="4"/>
      <c r="I1048323" s="4"/>
      <c r="J1048323" s="4"/>
    </row>
    <row r="1048324" s="1" customFormat="1" spans="6:10">
      <c r="F1048324" s="4"/>
      <c r="G1048324" s="4"/>
      <c r="H1048324" s="4"/>
      <c r="I1048324" s="4"/>
      <c r="J1048324" s="4"/>
    </row>
    <row r="1048325" s="1" customFormat="1" spans="6:10">
      <c r="F1048325" s="4"/>
      <c r="G1048325" s="4"/>
      <c r="H1048325" s="4"/>
      <c r="I1048325" s="4"/>
      <c r="J1048325" s="4"/>
    </row>
    <row r="1048326" s="1" customFormat="1" spans="6:10">
      <c r="F1048326" s="4"/>
      <c r="G1048326" s="4"/>
      <c r="H1048326" s="4"/>
      <c r="I1048326" s="4"/>
      <c r="J1048326" s="4"/>
    </row>
    <row r="1048327" s="1" customFormat="1" spans="6:10">
      <c r="F1048327" s="4"/>
      <c r="G1048327" s="4"/>
      <c r="H1048327" s="4"/>
      <c r="I1048327" s="4"/>
      <c r="J1048327" s="4"/>
    </row>
    <row r="1048328" s="1" customFormat="1" spans="6:10">
      <c r="F1048328" s="4"/>
      <c r="G1048328" s="4"/>
      <c r="H1048328" s="4"/>
      <c r="I1048328" s="4"/>
      <c r="J1048328" s="4"/>
    </row>
    <row r="1048329" s="1" customFormat="1" spans="6:10">
      <c r="F1048329" s="4"/>
      <c r="G1048329" s="4"/>
      <c r="H1048329" s="4"/>
      <c r="I1048329" s="4"/>
      <c r="J1048329" s="4"/>
    </row>
    <row r="1048330" s="1" customFormat="1" spans="6:10">
      <c r="F1048330" s="4"/>
      <c r="G1048330" s="4"/>
      <c r="H1048330" s="4"/>
      <c r="I1048330" s="4"/>
      <c r="J1048330" s="4"/>
    </row>
    <row r="1048331" s="1" customFormat="1" spans="6:10">
      <c r="F1048331" s="4"/>
      <c r="G1048331" s="4"/>
      <c r="H1048331" s="4"/>
      <c r="I1048331" s="4"/>
      <c r="J1048331" s="4"/>
    </row>
    <row r="1048332" s="1" customFormat="1" spans="6:10">
      <c r="F1048332" s="4"/>
      <c r="G1048332" s="4"/>
      <c r="H1048332" s="4"/>
      <c r="I1048332" s="4"/>
      <c r="J1048332" s="4"/>
    </row>
    <row r="1048333" s="1" customFormat="1" spans="6:10">
      <c r="F1048333" s="4"/>
      <c r="G1048333" s="4"/>
      <c r="H1048333" s="4"/>
      <c r="I1048333" s="4"/>
      <c r="J1048333" s="4"/>
    </row>
    <row r="1048334" s="1" customFormat="1" spans="6:10">
      <c r="F1048334" s="4"/>
      <c r="G1048334" s="4"/>
      <c r="H1048334" s="4"/>
      <c r="I1048334" s="4"/>
      <c r="J1048334" s="4"/>
    </row>
    <row r="1048335" s="1" customFormat="1" spans="6:10">
      <c r="F1048335" s="4"/>
      <c r="G1048335" s="4"/>
      <c r="H1048335" s="4"/>
      <c r="I1048335" s="4"/>
      <c r="J1048335" s="4"/>
    </row>
    <row r="1048336" s="1" customFormat="1" spans="6:10">
      <c r="F1048336" s="4"/>
      <c r="G1048336" s="4"/>
      <c r="H1048336" s="4"/>
      <c r="I1048336" s="4"/>
      <c r="J1048336" s="4"/>
    </row>
    <row r="1048337" s="1" customFormat="1" spans="6:10">
      <c r="F1048337" s="4"/>
      <c r="G1048337" s="4"/>
      <c r="H1048337" s="4"/>
      <c r="I1048337" s="4"/>
      <c r="J1048337" s="4"/>
    </row>
    <row r="1048338" s="1" customFormat="1" spans="6:10">
      <c r="F1048338" s="4"/>
      <c r="G1048338" s="4"/>
      <c r="H1048338" s="4"/>
      <c r="I1048338" s="4"/>
      <c r="J1048338" s="4"/>
    </row>
    <row r="1048339" s="1" customFormat="1" spans="6:10">
      <c r="F1048339" s="4"/>
      <c r="G1048339" s="4"/>
      <c r="H1048339" s="4"/>
      <c r="I1048339" s="4"/>
      <c r="J1048339" s="4"/>
    </row>
    <row r="1048340" s="1" customFormat="1" spans="6:10">
      <c r="F1048340" s="4"/>
      <c r="G1048340" s="4"/>
      <c r="H1048340" s="4"/>
      <c r="I1048340" s="4"/>
      <c r="J1048340" s="4"/>
    </row>
    <row r="1048341" s="1" customFormat="1" spans="6:10">
      <c r="F1048341" s="4"/>
      <c r="G1048341" s="4"/>
      <c r="H1048341" s="4"/>
      <c r="I1048341" s="4"/>
      <c r="J1048341" s="4"/>
    </row>
    <row r="1048342" s="1" customFormat="1" spans="6:10">
      <c r="F1048342" s="4"/>
      <c r="G1048342" s="4"/>
      <c r="H1048342" s="4"/>
      <c r="I1048342" s="4"/>
      <c r="J1048342" s="4"/>
    </row>
    <row r="1048343" s="1" customFormat="1" spans="6:10">
      <c r="F1048343" s="4"/>
      <c r="G1048343" s="4"/>
      <c r="H1048343" s="4"/>
      <c r="I1048343" s="4"/>
      <c r="J1048343" s="4"/>
    </row>
    <row r="1048344" s="1" customFormat="1" spans="6:10">
      <c r="F1048344" s="4"/>
      <c r="G1048344" s="4"/>
      <c r="H1048344" s="4"/>
      <c r="I1048344" s="4"/>
      <c r="J1048344" s="4"/>
    </row>
    <row r="1048345" s="1" customFormat="1" spans="6:10">
      <c r="F1048345" s="4"/>
      <c r="G1048345" s="4"/>
      <c r="H1048345" s="4"/>
      <c r="I1048345" s="4"/>
      <c r="J1048345" s="4"/>
    </row>
    <row r="1048346" s="1" customFormat="1" spans="6:10">
      <c r="F1048346" s="4"/>
      <c r="G1048346" s="4"/>
      <c r="H1048346" s="4"/>
      <c r="I1048346" s="4"/>
      <c r="J1048346" s="4"/>
    </row>
    <row r="1048347" s="1" customFormat="1" spans="6:10">
      <c r="F1048347" s="4"/>
      <c r="G1048347" s="4"/>
      <c r="H1048347" s="4"/>
      <c r="I1048347" s="4"/>
      <c r="J1048347" s="4"/>
    </row>
    <row r="1048348" s="1" customFormat="1" spans="6:10">
      <c r="F1048348" s="4"/>
      <c r="G1048348" s="4"/>
      <c r="H1048348" s="4"/>
      <c r="I1048348" s="4"/>
      <c r="J1048348" s="4"/>
    </row>
    <row r="1048349" s="1" customFormat="1" spans="6:10">
      <c r="F1048349" s="4"/>
      <c r="G1048349" s="4"/>
      <c r="H1048349" s="4"/>
      <c r="I1048349" s="4"/>
      <c r="J1048349" s="4"/>
    </row>
    <row r="1048350" s="1" customFormat="1" spans="6:10">
      <c r="F1048350" s="4"/>
      <c r="G1048350" s="4"/>
      <c r="H1048350" s="4"/>
      <c r="I1048350" s="4"/>
      <c r="J1048350" s="4"/>
    </row>
    <row r="1048351" s="1" customFormat="1" spans="6:10">
      <c r="F1048351" s="4"/>
      <c r="G1048351" s="4"/>
      <c r="H1048351" s="4"/>
      <c r="I1048351" s="4"/>
      <c r="J1048351" s="4"/>
    </row>
    <row r="1048352" s="1" customFormat="1" spans="6:10">
      <c r="F1048352" s="4"/>
      <c r="G1048352" s="4"/>
      <c r="H1048352" s="4"/>
      <c r="I1048352" s="4"/>
      <c r="J1048352" s="4"/>
    </row>
    <row r="1048353" s="1" customFormat="1" spans="6:10">
      <c r="F1048353" s="4"/>
      <c r="G1048353" s="4"/>
      <c r="H1048353" s="4"/>
      <c r="I1048353" s="4"/>
      <c r="J1048353" s="4"/>
    </row>
    <row r="1048354" s="1" customFormat="1" spans="6:10">
      <c r="F1048354" s="4"/>
      <c r="G1048354" s="4"/>
      <c r="H1048354" s="4"/>
      <c r="I1048354" s="4"/>
      <c r="J1048354" s="4"/>
    </row>
    <row r="1048355" s="1" customFormat="1" spans="6:10">
      <c r="F1048355" s="4"/>
      <c r="G1048355" s="4"/>
      <c r="H1048355" s="4"/>
      <c r="I1048355" s="4"/>
      <c r="J1048355" s="4"/>
    </row>
    <row r="1048356" s="1" customFormat="1" spans="6:10">
      <c r="F1048356" s="4"/>
      <c r="G1048356" s="4"/>
      <c r="H1048356" s="4"/>
      <c r="I1048356" s="4"/>
      <c r="J1048356" s="4"/>
    </row>
    <row r="1048357" s="1" customFormat="1" spans="6:10">
      <c r="F1048357" s="4"/>
      <c r="G1048357" s="4"/>
      <c r="H1048357" s="4"/>
      <c r="I1048357" s="4"/>
      <c r="J1048357" s="4"/>
    </row>
    <row r="1048358" s="1" customFormat="1" spans="6:10">
      <c r="F1048358" s="4"/>
      <c r="G1048358" s="4"/>
      <c r="H1048358" s="4"/>
      <c r="I1048358" s="4"/>
      <c r="J1048358" s="4"/>
    </row>
    <row r="1048359" s="1" customFormat="1" spans="6:10">
      <c r="F1048359" s="4"/>
      <c r="G1048359" s="4"/>
      <c r="H1048359" s="4"/>
      <c r="I1048359" s="4"/>
      <c r="J1048359" s="4"/>
    </row>
    <row r="1048360" s="1" customFormat="1" spans="6:10">
      <c r="F1048360" s="4"/>
      <c r="G1048360" s="4"/>
      <c r="H1048360" s="4"/>
      <c r="I1048360" s="4"/>
      <c r="J1048360" s="4"/>
    </row>
    <row r="1048361" s="1" customFormat="1" spans="6:10">
      <c r="F1048361" s="4"/>
      <c r="G1048361" s="4"/>
      <c r="H1048361" s="4"/>
      <c r="I1048361" s="4"/>
      <c r="J1048361" s="4"/>
    </row>
    <row r="1048362" s="1" customFormat="1" spans="6:10">
      <c r="F1048362" s="4"/>
      <c r="G1048362" s="4"/>
      <c r="H1048362" s="4"/>
      <c r="I1048362" s="4"/>
      <c r="J1048362" s="4"/>
    </row>
    <row r="1048363" s="1" customFormat="1" spans="6:10">
      <c r="F1048363" s="4"/>
      <c r="G1048363" s="4"/>
      <c r="H1048363" s="4"/>
      <c r="I1048363" s="4"/>
      <c r="J1048363" s="4"/>
    </row>
    <row r="1048364" s="1" customFormat="1" spans="6:10">
      <c r="F1048364" s="4"/>
      <c r="G1048364" s="4"/>
      <c r="H1048364" s="4"/>
      <c r="I1048364" s="4"/>
      <c r="J1048364" s="4"/>
    </row>
    <row r="1048365" s="1" customFormat="1" spans="6:10">
      <c r="F1048365" s="4"/>
      <c r="G1048365" s="4"/>
      <c r="H1048365" s="4"/>
      <c r="I1048365" s="4"/>
      <c r="J1048365" s="4"/>
    </row>
    <row r="1048366" s="1" customFormat="1" spans="6:10">
      <c r="F1048366" s="4"/>
      <c r="G1048366" s="4"/>
      <c r="H1048366" s="4"/>
      <c r="I1048366" s="4"/>
      <c r="J1048366" s="4"/>
    </row>
    <row r="1048367" s="1" customFormat="1" spans="6:10">
      <c r="F1048367" s="4"/>
      <c r="G1048367" s="4"/>
      <c r="H1048367" s="4"/>
      <c r="I1048367" s="4"/>
      <c r="J1048367" s="4"/>
    </row>
    <row r="1048368" s="1" customFormat="1" spans="6:10">
      <c r="F1048368" s="4"/>
      <c r="G1048368" s="4"/>
      <c r="H1048368" s="4"/>
      <c r="I1048368" s="4"/>
      <c r="J1048368" s="4"/>
    </row>
    <row r="1048369" s="1" customFormat="1" spans="6:10">
      <c r="F1048369" s="4"/>
      <c r="G1048369" s="4"/>
      <c r="H1048369" s="4"/>
      <c r="I1048369" s="4"/>
      <c r="J1048369" s="4"/>
    </row>
    <row r="1048370" s="1" customFormat="1" spans="6:10">
      <c r="F1048370" s="4"/>
      <c r="G1048370" s="4"/>
      <c r="H1048370" s="4"/>
      <c r="I1048370" s="4"/>
      <c r="J1048370" s="4"/>
    </row>
    <row r="1048371" s="1" customFormat="1" spans="6:10">
      <c r="F1048371" s="4"/>
      <c r="G1048371" s="4"/>
      <c r="H1048371" s="4"/>
      <c r="I1048371" s="4"/>
      <c r="J1048371" s="4"/>
    </row>
    <row r="1048372" s="1" customFormat="1" spans="6:10">
      <c r="F1048372" s="4"/>
      <c r="G1048372" s="4"/>
      <c r="H1048372" s="4"/>
      <c r="I1048372" s="4"/>
      <c r="J1048372" s="4"/>
    </row>
    <row r="1048373" s="1" customFormat="1" spans="6:10">
      <c r="F1048373" s="4"/>
      <c r="G1048373" s="4"/>
      <c r="H1048373" s="4"/>
      <c r="I1048373" s="4"/>
      <c r="J1048373" s="4"/>
    </row>
    <row r="1048374" s="1" customFormat="1" spans="6:10">
      <c r="F1048374" s="4"/>
      <c r="G1048374" s="4"/>
      <c r="H1048374" s="4"/>
      <c r="I1048374" s="4"/>
      <c r="J1048374" s="4"/>
    </row>
    <row r="1048375" s="1" customFormat="1" spans="6:10">
      <c r="F1048375" s="4"/>
      <c r="G1048375" s="4"/>
      <c r="H1048375" s="4"/>
      <c r="I1048375" s="4"/>
      <c r="J1048375" s="4"/>
    </row>
    <row r="1048376" s="1" customFormat="1" spans="6:10">
      <c r="F1048376" s="4"/>
      <c r="G1048376" s="4"/>
      <c r="H1048376" s="4"/>
      <c r="I1048376" s="4"/>
      <c r="J1048376" s="4"/>
    </row>
    <row r="1048377" s="1" customFormat="1" spans="6:10">
      <c r="F1048377" s="4"/>
      <c r="G1048377" s="4"/>
      <c r="H1048377" s="4"/>
      <c r="I1048377" s="4"/>
      <c r="J1048377" s="4"/>
    </row>
    <row r="1048378" s="1" customFormat="1" spans="6:10">
      <c r="F1048378" s="4"/>
      <c r="G1048378" s="4"/>
      <c r="H1048378" s="4"/>
      <c r="I1048378" s="4"/>
      <c r="J1048378" s="4"/>
    </row>
    <row r="1048379" s="1" customFormat="1" spans="6:10">
      <c r="F1048379" s="4"/>
      <c r="G1048379" s="4"/>
      <c r="H1048379" s="4"/>
      <c r="I1048379" s="4"/>
      <c r="J1048379" s="4"/>
    </row>
    <row r="1048380" s="1" customFormat="1" spans="6:10">
      <c r="F1048380" s="4"/>
      <c r="G1048380" s="4"/>
      <c r="H1048380" s="4"/>
      <c r="I1048380" s="4"/>
      <c r="J1048380" s="4"/>
    </row>
    <row r="1048381" s="1" customFormat="1" spans="6:10">
      <c r="F1048381" s="4"/>
      <c r="G1048381" s="4"/>
      <c r="H1048381" s="4"/>
      <c r="I1048381" s="4"/>
      <c r="J1048381" s="4"/>
    </row>
    <row r="1048382" s="1" customFormat="1" spans="6:10">
      <c r="F1048382" s="4"/>
      <c r="G1048382" s="4"/>
      <c r="H1048382" s="4"/>
      <c r="I1048382" s="4"/>
      <c r="J1048382" s="4"/>
    </row>
    <row r="1048383" s="1" customFormat="1" spans="6:10">
      <c r="F1048383" s="4"/>
      <c r="G1048383" s="4"/>
      <c r="H1048383" s="4"/>
      <c r="I1048383" s="4"/>
      <c r="J1048383" s="4"/>
    </row>
    <row r="1048384" s="1" customFormat="1" spans="6:10">
      <c r="F1048384" s="4"/>
      <c r="G1048384" s="4"/>
      <c r="H1048384" s="4"/>
      <c r="I1048384" s="4"/>
      <c r="J1048384" s="4"/>
    </row>
    <row r="1048385" s="1" customFormat="1" spans="6:10">
      <c r="F1048385" s="4"/>
      <c r="G1048385" s="4"/>
      <c r="H1048385" s="4"/>
      <c r="I1048385" s="4"/>
      <c r="J1048385" s="4"/>
    </row>
    <row r="1048386" s="1" customFormat="1" spans="6:10">
      <c r="F1048386" s="4"/>
      <c r="G1048386" s="4"/>
      <c r="H1048386" s="4"/>
      <c r="I1048386" s="4"/>
      <c r="J1048386" s="4"/>
    </row>
    <row r="1048387" s="1" customFormat="1" spans="6:10">
      <c r="F1048387" s="4"/>
      <c r="G1048387" s="4"/>
      <c r="H1048387" s="4"/>
      <c r="I1048387" s="4"/>
      <c r="J1048387" s="4"/>
    </row>
    <row r="1048388" s="1" customFormat="1" spans="6:10">
      <c r="F1048388" s="4"/>
      <c r="G1048388" s="4"/>
      <c r="H1048388" s="4"/>
      <c r="I1048388" s="4"/>
      <c r="J1048388" s="4"/>
    </row>
    <row r="1048389" s="1" customFormat="1" spans="6:10">
      <c r="F1048389" s="4"/>
      <c r="G1048389" s="4"/>
      <c r="H1048389" s="4"/>
      <c r="I1048389" s="4"/>
      <c r="J1048389" s="4"/>
    </row>
    <row r="1048390" s="1" customFormat="1" spans="6:10">
      <c r="F1048390" s="4"/>
      <c r="G1048390" s="4"/>
      <c r="H1048390" s="4"/>
      <c r="I1048390" s="4"/>
      <c r="J1048390" s="4"/>
    </row>
    <row r="1048391" s="1" customFormat="1" spans="6:10">
      <c r="F1048391" s="4"/>
      <c r="G1048391" s="4"/>
      <c r="H1048391" s="4"/>
      <c r="I1048391" s="4"/>
      <c r="J1048391" s="4"/>
    </row>
    <row r="1048392" s="1" customFormat="1" spans="6:10">
      <c r="F1048392" s="4"/>
      <c r="G1048392" s="4"/>
      <c r="H1048392" s="4"/>
      <c r="I1048392" s="4"/>
      <c r="J1048392" s="4"/>
    </row>
    <row r="1048393" s="1" customFormat="1" spans="6:10">
      <c r="F1048393" s="4"/>
      <c r="G1048393" s="4"/>
      <c r="H1048393" s="4"/>
      <c r="I1048393" s="4"/>
      <c r="J1048393" s="4"/>
    </row>
    <row r="1048394" s="1" customFormat="1" spans="6:10">
      <c r="F1048394" s="4"/>
      <c r="G1048394" s="4"/>
      <c r="H1048394" s="4"/>
      <c r="I1048394" s="4"/>
      <c r="J1048394" s="4"/>
    </row>
    <row r="1048395" s="1" customFormat="1" spans="6:10">
      <c r="F1048395" s="4"/>
      <c r="G1048395" s="4"/>
      <c r="H1048395" s="4"/>
      <c r="I1048395" s="4"/>
      <c r="J1048395" s="4"/>
    </row>
    <row r="1048396" s="1" customFormat="1" spans="6:10">
      <c r="F1048396" s="4"/>
      <c r="G1048396" s="4"/>
      <c r="H1048396" s="4"/>
      <c r="I1048396" s="4"/>
      <c r="J1048396" s="4"/>
    </row>
    <row r="1048397" s="1" customFormat="1" spans="6:10">
      <c r="F1048397" s="4"/>
      <c r="G1048397" s="4"/>
      <c r="H1048397" s="4"/>
      <c r="I1048397" s="4"/>
      <c r="J1048397" s="4"/>
    </row>
    <row r="1048398" s="1" customFormat="1" spans="6:10">
      <c r="F1048398" s="4"/>
      <c r="G1048398" s="4"/>
      <c r="H1048398" s="4"/>
      <c r="I1048398" s="4"/>
      <c r="J1048398" s="4"/>
    </row>
    <row r="1048399" s="1" customFormat="1" spans="6:10">
      <c r="F1048399" s="4"/>
      <c r="G1048399" s="4"/>
      <c r="H1048399" s="4"/>
      <c r="I1048399" s="4"/>
      <c r="J1048399" s="4"/>
    </row>
    <row r="1048400" s="1" customFormat="1" spans="6:10">
      <c r="F1048400" s="4"/>
      <c r="G1048400" s="4"/>
      <c r="H1048400" s="4"/>
      <c r="I1048400" s="4"/>
      <c r="J1048400" s="4"/>
    </row>
    <row r="1048401" s="1" customFormat="1" spans="6:10">
      <c r="F1048401" s="4"/>
      <c r="G1048401" s="4"/>
      <c r="H1048401" s="4"/>
      <c r="I1048401" s="4"/>
      <c r="J1048401" s="4"/>
    </row>
    <row r="1048402" s="1" customFormat="1" spans="6:10">
      <c r="F1048402" s="4"/>
      <c r="G1048402" s="4"/>
      <c r="H1048402" s="4"/>
      <c r="I1048402" s="4"/>
      <c r="J1048402" s="4"/>
    </row>
    <row r="1048403" s="1" customFormat="1" spans="6:10">
      <c r="F1048403" s="4"/>
      <c r="G1048403" s="4"/>
      <c r="H1048403" s="4"/>
      <c r="I1048403" s="4"/>
      <c r="J1048403" s="4"/>
    </row>
    <row r="1048404" s="1" customFormat="1" spans="6:10">
      <c r="F1048404" s="4"/>
      <c r="G1048404" s="4"/>
      <c r="H1048404" s="4"/>
      <c r="I1048404" s="4"/>
      <c r="J1048404" s="4"/>
    </row>
    <row r="1048405" s="1" customFormat="1" spans="6:10">
      <c r="F1048405" s="4"/>
      <c r="G1048405" s="4"/>
      <c r="H1048405" s="4"/>
      <c r="I1048405" s="4"/>
      <c r="J1048405" s="4"/>
    </row>
    <row r="1048406" s="1" customFormat="1" spans="6:10">
      <c r="F1048406" s="4"/>
      <c r="G1048406" s="4"/>
      <c r="H1048406" s="4"/>
      <c r="I1048406" s="4"/>
      <c r="J1048406" s="4"/>
    </row>
    <row r="1048407" s="1" customFormat="1" spans="6:10">
      <c r="F1048407" s="4"/>
      <c r="G1048407" s="4"/>
      <c r="H1048407" s="4"/>
      <c r="I1048407" s="4"/>
      <c r="J1048407" s="4"/>
    </row>
    <row r="1048408" s="1" customFormat="1" spans="6:10">
      <c r="F1048408" s="4"/>
      <c r="G1048408" s="4"/>
      <c r="H1048408" s="4"/>
      <c r="I1048408" s="4"/>
      <c r="J1048408" s="4"/>
    </row>
    <row r="1048409" s="1" customFormat="1" spans="6:10">
      <c r="F1048409" s="4"/>
      <c r="G1048409" s="4"/>
      <c r="H1048409" s="4"/>
      <c r="I1048409" s="4"/>
      <c r="J1048409" s="4"/>
    </row>
    <row r="1048410" s="1" customFormat="1" spans="6:10">
      <c r="F1048410" s="4"/>
      <c r="G1048410" s="4"/>
      <c r="H1048410" s="4"/>
      <c r="I1048410" s="4"/>
      <c r="J1048410" s="4"/>
    </row>
    <row r="1048411" s="1" customFormat="1" spans="6:10">
      <c r="F1048411" s="4"/>
      <c r="G1048411" s="4"/>
      <c r="H1048411" s="4"/>
      <c r="I1048411" s="4"/>
      <c r="J1048411" s="4"/>
    </row>
    <row r="1048412" s="1" customFormat="1" spans="6:10">
      <c r="F1048412" s="4"/>
      <c r="G1048412" s="4"/>
      <c r="H1048412" s="4"/>
      <c r="I1048412" s="4"/>
      <c r="J1048412" s="4"/>
    </row>
    <row r="1048413" s="1" customFormat="1" spans="6:10">
      <c r="F1048413" s="4"/>
      <c r="G1048413" s="4"/>
      <c r="H1048413" s="4"/>
      <c r="I1048413" s="4"/>
      <c r="J1048413" s="4"/>
    </row>
    <row r="1048414" s="1" customFormat="1" spans="6:10">
      <c r="F1048414" s="4"/>
      <c r="G1048414" s="4"/>
      <c r="H1048414" s="4"/>
      <c r="I1048414" s="4"/>
      <c r="J1048414" s="4"/>
    </row>
    <row r="1048415" s="1" customFormat="1" spans="6:10">
      <c r="F1048415" s="4"/>
      <c r="G1048415" s="4"/>
      <c r="H1048415" s="4"/>
      <c r="I1048415" s="4"/>
      <c r="J1048415" s="4"/>
    </row>
    <row r="1048416" s="1" customFormat="1" spans="6:10">
      <c r="F1048416" s="4"/>
      <c r="G1048416" s="4"/>
      <c r="H1048416" s="4"/>
      <c r="I1048416" s="4"/>
      <c r="J1048416" s="4"/>
    </row>
    <row r="1048417" s="1" customFormat="1" spans="6:10">
      <c r="F1048417" s="4"/>
      <c r="G1048417" s="4"/>
      <c r="H1048417" s="4"/>
      <c r="I1048417" s="4"/>
      <c r="J1048417" s="4"/>
    </row>
    <row r="1048418" s="1" customFormat="1" spans="6:10">
      <c r="F1048418" s="4"/>
      <c r="G1048418" s="4"/>
      <c r="H1048418" s="4"/>
      <c r="I1048418" s="4"/>
      <c r="J1048418" s="4"/>
    </row>
    <row r="1048419" s="1" customFormat="1" spans="6:10">
      <c r="F1048419" s="4"/>
      <c r="G1048419" s="4"/>
      <c r="H1048419" s="4"/>
      <c r="I1048419" s="4"/>
      <c r="J1048419" s="4"/>
    </row>
    <row r="1048420" s="1" customFormat="1" spans="6:10">
      <c r="F1048420" s="4"/>
      <c r="G1048420" s="4"/>
      <c r="H1048420" s="4"/>
      <c r="I1048420" s="4"/>
      <c r="J1048420" s="4"/>
    </row>
    <row r="1048421" s="1" customFormat="1" spans="6:10">
      <c r="F1048421" s="4"/>
      <c r="G1048421" s="4"/>
      <c r="H1048421" s="4"/>
      <c r="I1048421" s="4"/>
      <c r="J1048421" s="4"/>
    </row>
    <row r="1048422" s="1" customFormat="1" spans="6:10">
      <c r="F1048422" s="4"/>
      <c r="G1048422" s="4"/>
      <c r="H1048422" s="4"/>
      <c r="I1048422" s="4"/>
      <c r="J1048422" s="4"/>
    </row>
    <row r="1048423" s="1" customFormat="1" spans="6:10">
      <c r="F1048423" s="4"/>
      <c r="G1048423" s="4"/>
      <c r="H1048423" s="4"/>
      <c r="I1048423" s="4"/>
      <c r="J1048423" s="4"/>
    </row>
    <row r="1048424" s="1" customFormat="1" spans="6:10">
      <c r="F1048424" s="4"/>
      <c r="G1048424" s="4"/>
      <c r="H1048424" s="4"/>
      <c r="I1048424" s="4"/>
      <c r="J1048424" s="4"/>
    </row>
    <row r="1048425" s="1" customFormat="1" spans="6:10">
      <c r="F1048425" s="4"/>
      <c r="G1048425" s="4"/>
      <c r="H1048425" s="4"/>
      <c r="I1048425" s="4"/>
      <c r="J1048425" s="4"/>
    </row>
    <row r="1048426" s="1" customFormat="1" spans="6:10">
      <c r="F1048426" s="4"/>
      <c r="G1048426" s="4"/>
      <c r="H1048426" s="4"/>
      <c r="I1048426" s="4"/>
      <c r="J1048426" s="4"/>
    </row>
    <row r="1048427" s="1" customFormat="1" spans="6:10">
      <c r="F1048427" s="4"/>
      <c r="G1048427" s="4"/>
      <c r="H1048427" s="4"/>
      <c r="I1048427" s="4"/>
      <c r="J1048427" s="4"/>
    </row>
    <row r="1048428" s="1" customFormat="1" spans="6:10">
      <c r="F1048428" s="4"/>
      <c r="G1048428" s="4"/>
      <c r="H1048428" s="4"/>
      <c r="I1048428" s="4"/>
      <c r="J1048428" s="4"/>
    </row>
    <row r="1048429" s="1" customFormat="1" spans="6:10">
      <c r="F1048429" s="4"/>
      <c r="G1048429" s="4"/>
      <c r="H1048429" s="4"/>
      <c r="I1048429" s="4"/>
      <c r="J1048429" s="4"/>
    </row>
    <row r="1048430" s="1" customFormat="1" spans="6:10">
      <c r="F1048430" s="4"/>
      <c r="G1048430" s="4"/>
      <c r="H1048430" s="4"/>
      <c r="I1048430" s="4"/>
      <c r="J1048430" s="4"/>
    </row>
    <row r="1048431" s="1" customFormat="1" spans="6:10">
      <c r="F1048431" s="4"/>
      <c r="G1048431" s="4"/>
      <c r="H1048431" s="4"/>
      <c r="I1048431" s="4"/>
      <c r="J1048431" s="4"/>
    </row>
    <row r="1048432" s="1" customFormat="1" spans="6:10">
      <c r="F1048432" s="4"/>
      <c r="G1048432" s="4"/>
      <c r="H1048432" s="4"/>
      <c r="I1048432" s="4"/>
      <c r="J1048432" s="4"/>
    </row>
    <row r="1048433" s="1" customFormat="1" spans="6:10">
      <c r="F1048433" s="4"/>
      <c r="G1048433" s="4"/>
      <c r="H1048433" s="4"/>
      <c r="I1048433" s="4"/>
      <c r="J1048433" s="4"/>
    </row>
    <row r="1048434" s="1" customFormat="1" spans="6:10">
      <c r="F1048434" s="4"/>
      <c r="G1048434" s="4"/>
      <c r="H1048434" s="4"/>
      <c r="I1048434" s="4"/>
      <c r="J1048434" s="4"/>
    </row>
    <row r="1048435" s="1" customFormat="1" spans="6:10">
      <c r="F1048435" s="4"/>
      <c r="G1048435" s="4"/>
      <c r="H1048435" s="4"/>
      <c r="I1048435" s="4"/>
      <c r="J1048435" s="4"/>
    </row>
    <row r="1048436" s="1" customFormat="1" spans="6:10">
      <c r="F1048436" s="4"/>
      <c r="G1048436" s="4"/>
      <c r="H1048436" s="4"/>
      <c r="I1048436" s="4"/>
      <c r="J1048436" s="4"/>
    </row>
    <row r="1048437" s="1" customFormat="1" spans="6:10">
      <c r="F1048437" s="4"/>
      <c r="G1048437" s="4"/>
      <c r="H1048437" s="4"/>
      <c r="I1048437" s="4"/>
      <c r="J1048437" s="4"/>
    </row>
    <row r="1048438" s="1" customFormat="1" spans="6:10">
      <c r="F1048438" s="4"/>
      <c r="G1048438" s="4"/>
      <c r="H1048438" s="4"/>
      <c r="I1048438" s="4"/>
      <c r="J1048438" s="4"/>
    </row>
    <row r="1048439" s="1" customFormat="1" spans="6:10">
      <c r="F1048439" s="4"/>
      <c r="G1048439" s="4"/>
      <c r="H1048439" s="4"/>
      <c r="I1048439" s="4"/>
      <c r="J1048439" s="4"/>
    </row>
    <row r="1048440" s="1" customFormat="1" spans="6:10">
      <c r="F1048440" s="4"/>
      <c r="G1048440" s="4"/>
      <c r="H1048440" s="4"/>
      <c r="I1048440" s="4"/>
      <c r="J1048440" s="4"/>
    </row>
    <row r="1048441" s="1" customFormat="1" spans="6:10">
      <c r="F1048441" s="4"/>
      <c r="G1048441" s="4"/>
      <c r="H1048441" s="4"/>
      <c r="I1048441" s="4"/>
      <c r="J1048441" s="4"/>
    </row>
    <row r="1048442" s="1" customFormat="1" spans="6:10">
      <c r="F1048442" s="4"/>
      <c r="G1048442" s="4"/>
      <c r="H1048442" s="4"/>
      <c r="I1048442" s="4"/>
      <c r="J1048442" s="4"/>
    </row>
    <row r="1048443" s="1" customFormat="1" spans="6:10">
      <c r="F1048443" s="4"/>
      <c r="G1048443" s="4"/>
      <c r="H1048443" s="4"/>
      <c r="I1048443" s="4"/>
      <c r="J1048443" s="4"/>
    </row>
    <row r="1048444" s="1" customFormat="1" spans="6:10">
      <c r="F1048444" s="4"/>
      <c r="G1048444" s="4"/>
      <c r="H1048444" s="4"/>
      <c r="I1048444" s="4"/>
      <c r="J1048444" s="4"/>
    </row>
    <row r="1048445" s="1" customFormat="1" spans="6:10">
      <c r="F1048445" s="4"/>
      <c r="G1048445" s="4"/>
      <c r="H1048445" s="4"/>
      <c r="I1048445" s="4"/>
      <c r="J1048445" s="4"/>
    </row>
    <row r="1048446" s="1" customFormat="1" spans="6:10">
      <c r="F1048446" s="4"/>
      <c r="G1048446" s="4"/>
      <c r="H1048446" s="4"/>
      <c r="I1048446" s="4"/>
      <c r="J1048446" s="4"/>
    </row>
    <row r="1048447" s="1" customFormat="1" spans="6:10">
      <c r="F1048447" s="4"/>
      <c r="G1048447" s="4"/>
      <c r="H1048447" s="4"/>
      <c r="I1048447" s="4"/>
      <c r="J1048447" s="4"/>
    </row>
    <row r="1048448" s="1" customFormat="1" spans="6:10">
      <c r="F1048448" s="4"/>
      <c r="G1048448" s="4"/>
      <c r="H1048448" s="4"/>
      <c r="I1048448" s="4"/>
      <c r="J1048448" s="4"/>
    </row>
    <row r="1048449" s="1" customFormat="1" spans="6:10">
      <c r="F1048449" s="4"/>
      <c r="G1048449" s="4"/>
      <c r="H1048449" s="4"/>
      <c r="I1048449" s="4"/>
      <c r="J1048449" s="4"/>
    </row>
    <row r="1048450" s="1" customFormat="1" spans="6:10">
      <c r="F1048450" s="4"/>
      <c r="G1048450" s="4"/>
      <c r="H1048450" s="4"/>
      <c r="I1048450" s="4"/>
      <c r="J1048450" s="4"/>
    </row>
    <row r="1048451" s="1" customFormat="1" spans="6:10">
      <c r="F1048451" s="4"/>
      <c r="G1048451" s="4"/>
      <c r="H1048451" s="4"/>
      <c r="I1048451" s="4"/>
      <c r="J1048451" s="4"/>
    </row>
    <row r="1048452" s="1" customFormat="1" spans="6:10">
      <c r="F1048452" s="4"/>
      <c r="G1048452" s="4"/>
      <c r="H1048452" s="4"/>
      <c r="I1048452" s="4"/>
      <c r="J1048452" s="4"/>
    </row>
    <row r="1048453" s="1" customFormat="1" spans="6:10">
      <c r="F1048453" s="4"/>
      <c r="G1048453" s="4"/>
      <c r="H1048453" s="4"/>
      <c r="I1048453" s="4"/>
      <c r="J1048453" s="4"/>
    </row>
    <row r="1048454" s="1" customFormat="1" spans="6:10">
      <c r="F1048454" s="4"/>
      <c r="G1048454" s="4"/>
      <c r="H1048454" s="4"/>
      <c r="I1048454" s="4"/>
      <c r="J1048454" s="4"/>
    </row>
    <row r="1048455" s="1" customFormat="1" spans="6:10">
      <c r="F1048455" s="4"/>
      <c r="G1048455" s="4"/>
      <c r="H1048455" s="4"/>
      <c r="I1048455" s="4"/>
      <c r="J1048455" s="4"/>
    </row>
    <row r="1048456" s="1" customFormat="1" spans="6:10">
      <c r="F1048456" s="4"/>
      <c r="G1048456" s="4"/>
      <c r="H1048456" s="4"/>
      <c r="I1048456" s="4"/>
      <c r="J1048456" s="4"/>
    </row>
    <row r="1048457" s="1" customFormat="1" spans="6:10">
      <c r="F1048457" s="4"/>
      <c r="G1048457" s="4"/>
      <c r="H1048457" s="4"/>
      <c r="I1048457" s="4"/>
      <c r="J1048457" s="4"/>
    </row>
    <row r="1048458" s="1" customFormat="1" spans="6:10">
      <c r="F1048458" s="4"/>
      <c r="G1048458" s="4"/>
      <c r="H1048458" s="4"/>
      <c r="I1048458" s="4"/>
      <c r="J1048458" s="4"/>
    </row>
    <row r="1048459" s="1" customFormat="1" spans="6:10">
      <c r="F1048459" s="4"/>
      <c r="G1048459" s="4"/>
      <c r="H1048459" s="4"/>
      <c r="I1048459" s="4"/>
      <c r="J1048459" s="4"/>
    </row>
    <row r="1048460" s="1" customFormat="1" spans="6:10">
      <c r="F1048460" s="4"/>
      <c r="G1048460" s="4"/>
      <c r="H1048460" s="4"/>
      <c r="I1048460" s="4"/>
      <c r="J1048460" s="4"/>
    </row>
    <row r="1048461" s="1" customFormat="1" spans="6:10">
      <c r="F1048461" s="4"/>
      <c r="G1048461" s="4"/>
      <c r="H1048461" s="4"/>
      <c r="I1048461" s="4"/>
      <c r="J1048461" s="4"/>
    </row>
    <row r="1048462" s="1" customFormat="1" spans="6:10">
      <c r="F1048462" s="4"/>
      <c r="G1048462" s="4"/>
      <c r="H1048462" s="4"/>
      <c r="I1048462" s="4"/>
      <c r="J1048462" s="4"/>
    </row>
    <row r="1048463" s="1" customFormat="1" spans="6:10">
      <c r="F1048463" s="4"/>
      <c r="G1048463" s="4"/>
      <c r="H1048463" s="4"/>
      <c r="I1048463" s="4"/>
      <c r="J1048463" s="4"/>
    </row>
    <row r="1048464" s="1" customFormat="1" spans="6:10">
      <c r="F1048464" s="4"/>
      <c r="G1048464" s="4"/>
      <c r="H1048464" s="4"/>
      <c r="I1048464" s="4"/>
      <c r="J1048464" s="4"/>
    </row>
    <row r="1048465" s="1" customFormat="1" spans="6:10">
      <c r="F1048465" s="4"/>
      <c r="G1048465" s="4"/>
      <c r="H1048465" s="4"/>
      <c r="I1048465" s="4"/>
      <c r="J1048465" s="4"/>
    </row>
    <row r="1048466" s="1" customFormat="1" spans="6:10">
      <c r="F1048466" s="4"/>
      <c r="G1048466" s="4"/>
      <c r="H1048466" s="4"/>
      <c r="I1048466" s="4"/>
      <c r="J1048466" s="4"/>
    </row>
    <row r="1048467" s="1" customFormat="1" spans="6:10">
      <c r="F1048467" s="4"/>
      <c r="G1048467" s="4"/>
      <c r="H1048467" s="4"/>
      <c r="I1048467" s="4"/>
      <c r="J1048467" s="4"/>
    </row>
    <row r="1048468" s="1" customFormat="1" spans="6:10">
      <c r="F1048468" s="4"/>
      <c r="G1048468" s="4"/>
      <c r="H1048468" s="4"/>
      <c r="I1048468" s="4"/>
      <c r="J1048468" s="4"/>
    </row>
    <row r="1048469" s="1" customFormat="1" spans="6:10">
      <c r="F1048469" s="4"/>
      <c r="G1048469" s="4"/>
      <c r="H1048469" s="4"/>
      <c r="I1048469" s="4"/>
      <c r="J1048469" s="4"/>
    </row>
    <row r="1048470" s="1" customFormat="1" spans="6:10">
      <c r="F1048470" s="4"/>
      <c r="G1048470" s="4"/>
      <c r="H1048470" s="4"/>
      <c r="I1048470" s="4"/>
      <c r="J1048470" s="4"/>
    </row>
    <row r="1048471" s="1" customFormat="1" spans="6:10">
      <c r="F1048471" s="4"/>
      <c r="G1048471" s="4"/>
      <c r="H1048471" s="4"/>
      <c r="I1048471" s="4"/>
      <c r="J1048471" s="4"/>
    </row>
    <row r="1048472" s="1" customFormat="1" spans="6:10">
      <c r="F1048472" s="4"/>
      <c r="G1048472" s="4"/>
      <c r="H1048472" s="4"/>
      <c r="I1048472" s="4"/>
      <c r="J1048472" s="4"/>
    </row>
    <row r="1048473" s="1" customFormat="1" spans="6:10">
      <c r="F1048473" s="4"/>
      <c r="G1048473" s="4"/>
      <c r="H1048473" s="4"/>
      <c r="I1048473" s="4"/>
      <c r="J1048473" s="4"/>
    </row>
    <row r="1048474" s="1" customFormat="1" spans="6:10">
      <c r="F1048474" s="4"/>
      <c r="G1048474" s="4"/>
      <c r="H1048474" s="4"/>
      <c r="I1048474" s="4"/>
      <c r="J1048474" s="4"/>
    </row>
    <row r="1048475" s="1" customFormat="1" spans="6:10">
      <c r="F1048475" s="4"/>
      <c r="G1048475" s="4"/>
      <c r="H1048475" s="4"/>
      <c r="I1048475" s="4"/>
      <c r="J1048475" s="4"/>
    </row>
    <row r="1048476" s="1" customFormat="1" spans="6:10">
      <c r="F1048476" s="4"/>
      <c r="G1048476" s="4"/>
      <c r="H1048476" s="4"/>
      <c r="I1048476" s="4"/>
      <c r="J1048476" s="4"/>
    </row>
    <row r="1048477" s="1" customFormat="1" spans="6:10">
      <c r="F1048477" s="4"/>
      <c r="G1048477" s="4"/>
      <c r="H1048477" s="4"/>
      <c r="I1048477" s="4"/>
      <c r="J1048477" s="4"/>
    </row>
    <row r="1048478" s="1" customFormat="1" spans="6:10">
      <c r="F1048478" s="4"/>
      <c r="G1048478" s="4"/>
      <c r="H1048478" s="4"/>
      <c r="I1048478" s="4"/>
      <c r="J1048478" s="4"/>
    </row>
    <row r="1048479" s="1" customFormat="1" spans="6:10">
      <c r="F1048479" s="4"/>
      <c r="G1048479" s="4"/>
      <c r="H1048479" s="4"/>
      <c r="I1048479" s="4"/>
      <c r="J1048479" s="4"/>
    </row>
    <row r="1048480" s="1" customFormat="1" spans="6:10">
      <c r="F1048480" s="4"/>
      <c r="G1048480" s="4"/>
      <c r="H1048480" s="4"/>
      <c r="I1048480" s="4"/>
      <c r="J1048480" s="4"/>
    </row>
    <row r="1048481" s="1" customFormat="1" spans="6:10">
      <c r="F1048481" s="4"/>
      <c r="G1048481" s="4"/>
      <c r="H1048481" s="4"/>
      <c r="I1048481" s="4"/>
      <c r="J1048481" s="4"/>
    </row>
    <row r="1048482" s="1" customFormat="1" spans="6:10">
      <c r="F1048482" s="4"/>
      <c r="G1048482" s="4"/>
      <c r="H1048482" s="4"/>
      <c r="I1048482" s="4"/>
      <c r="J1048482" s="4"/>
    </row>
    <row r="1048483" s="1" customFormat="1" spans="6:10">
      <c r="F1048483" s="4"/>
      <c r="G1048483" s="4"/>
      <c r="H1048483" s="4"/>
      <c r="I1048483" s="4"/>
      <c r="J1048483" s="4"/>
    </row>
    <row r="1048484" s="1" customFormat="1" spans="6:10">
      <c r="F1048484" s="4"/>
      <c r="G1048484" s="4"/>
      <c r="H1048484" s="4"/>
      <c r="I1048484" s="4"/>
      <c r="J1048484" s="4"/>
    </row>
    <row r="1048485" s="1" customFormat="1" spans="6:10">
      <c r="F1048485" s="4"/>
      <c r="G1048485" s="4"/>
      <c r="H1048485" s="4"/>
      <c r="I1048485" s="4"/>
      <c r="J1048485" s="4"/>
    </row>
    <row r="1048486" s="1" customFormat="1" spans="6:10">
      <c r="F1048486" s="4"/>
      <c r="G1048486" s="4"/>
      <c r="H1048486" s="4"/>
      <c r="I1048486" s="4"/>
      <c r="J1048486" s="4"/>
    </row>
    <row r="1048487" s="1" customFormat="1" spans="6:10">
      <c r="F1048487" s="4"/>
      <c r="G1048487" s="4"/>
      <c r="H1048487" s="4"/>
      <c r="I1048487" s="4"/>
      <c r="J1048487" s="4"/>
    </row>
    <row r="1048488" s="1" customFormat="1" spans="6:10">
      <c r="F1048488" s="4"/>
      <c r="G1048488" s="4"/>
      <c r="H1048488" s="4"/>
      <c r="I1048488" s="4"/>
      <c r="J1048488" s="4"/>
    </row>
    <row r="1048489" s="1" customFormat="1" spans="6:10">
      <c r="F1048489" s="4"/>
      <c r="G1048489" s="4"/>
      <c r="H1048489" s="4"/>
      <c r="I1048489" s="4"/>
      <c r="J1048489" s="4"/>
    </row>
    <row r="1048490" s="1" customFormat="1" spans="6:10">
      <c r="F1048490" s="4"/>
      <c r="G1048490" s="4"/>
      <c r="H1048490" s="4"/>
      <c r="I1048490" s="4"/>
      <c r="J1048490" s="4"/>
    </row>
    <row r="1048491" s="1" customFormat="1" spans="6:10">
      <c r="F1048491" s="4"/>
      <c r="G1048491" s="4"/>
      <c r="H1048491" s="4"/>
      <c r="I1048491" s="4"/>
      <c r="J1048491" s="4"/>
    </row>
    <row r="1048492" s="1" customFormat="1" spans="6:10">
      <c r="F1048492" s="4"/>
      <c r="G1048492" s="4"/>
      <c r="H1048492" s="4"/>
      <c r="I1048492" s="4"/>
      <c r="J1048492" s="4"/>
    </row>
    <row r="1048493" s="1" customFormat="1" spans="6:10">
      <c r="F1048493" s="4"/>
      <c r="G1048493" s="4"/>
      <c r="H1048493" s="4"/>
      <c r="I1048493" s="4"/>
      <c r="J1048493" s="4"/>
    </row>
    <row r="1048494" s="1" customFormat="1" spans="6:10">
      <c r="F1048494" s="4"/>
      <c r="G1048494" s="4"/>
      <c r="H1048494" s="4"/>
      <c r="I1048494" s="4"/>
      <c r="J1048494" s="4"/>
    </row>
    <row r="1048495" s="1" customFormat="1" spans="6:10">
      <c r="F1048495" s="4"/>
      <c r="G1048495" s="4"/>
      <c r="H1048495" s="4"/>
      <c r="I1048495" s="4"/>
      <c r="J1048495" s="4"/>
    </row>
    <row r="1048496" s="1" customFormat="1" spans="6:10">
      <c r="F1048496" s="4"/>
      <c r="G1048496" s="4"/>
      <c r="H1048496" s="4"/>
      <c r="I1048496" s="4"/>
      <c r="J1048496" s="4"/>
    </row>
    <row r="1048497" s="1" customFormat="1" spans="6:10">
      <c r="F1048497" s="4"/>
      <c r="G1048497" s="4"/>
      <c r="H1048497" s="4"/>
      <c r="I1048497" s="4"/>
      <c r="J1048497" s="4"/>
    </row>
    <row r="1048498" s="1" customFormat="1" spans="6:10">
      <c r="F1048498" s="4"/>
      <c r="G1048498" s="4"/>
      <c r="H1048498" s="4"/>
      <c r="I1048498" s="4"/>
      <c r="J1048498" s="4"/>
    </row>
    <row r="1048499" s="1" customFormat="1" spans="6:10">
      <c r="F1048499" s="4"/>
      <c r="G1048499" s="4"/>
      <c r="H1048499" s="4"/>
      <c r="I1048499" s="4"/>
      <c r="J1048499" s="4"/>
    </row>
    <row r="1048500" s="1" customFormat="1" spans="6:10">
      <c r="F1048500" s="4"/>
      <c r="G1048500" s="4"/>
      <c r="H1048500" s="4"/>
      <c r="I1048500" s="4"/>
      <c r="J1048500" s="4"/>
    </row>
    <row r="1048501" s="1" customFormat="1" spans="6:10">
      <c r="F1048501" s="4"/>
      <c r="G1048501" s="4"/>
      <c r="H1048501" s="4"/>
      <c r="I1048501" s="4"/>
      <c r="J1048501" s="4"/>
    </row>
    <row r="1048502" s="1" customFormat="1" spans="6:10">
      <c r="F1048502" s="4"/>
      <c r="G1048502" s="4"/>
      <c r="H1048502" s="4"/>
      <c r="I1048502" s="4"/>
      <c r="J1048502" s="4"/>
    </row>
    <row r="1048503" s="1" customFormat="1" spans="6:10">
      <c r="F1048503" s="4"/>
      <c r="G1048503" s="4"/>
      <c r="H1048503" s="4"/>
      <c r="I1048503" s="4"/>
      <c r="J1048503" s="4"/>
    </row>
    <row r="1048504" s="1" customFormat="1" spans="6:10">
      <c r="F1048504" s="4"/>
      <c r="G1048504" s="4"/>
      <c r="H1048504" s="4"/>
      <c r="I1048504" s="4"/>
      <c r="J1048504" s="4"/>
    </row>
    <row r="1048505" s="1" customFormat="1" spans="6:10">
      <c r="F1048505" s="4"/>
      <c r="G1048505" s="4"/>
      <c r="H1048505" s="4"/>
      <c r="I1048505" s="4"/>
      <c r="J1048505" s="4"/>
    </row>
    <row r="1048506" s="1" customFormat="1" spans="6:10">
      <c r="F1048506" s="4"/>
      <c r="G1048506" s="4"/>
      <c r="H1048506" s="4"/>
      <c r="I1048506" s="4"/>
      <c r="J1048506" s="4"/>
    </row>
    <row r="1048507" s="1" customFormat="1" spans="6:10">
      <c r="F1048507" s="4"/>
      <c r="G1048507" s="4"/>
      <c r="H1048507" s="4"/>
      <c r="I1048507" s="4"/>
      <c r="J1048507" s="4"/>
    </row>
    <row r="1048508" s="1" customFormat="1" spans="6:10">
      <c r="F1048508" s="4"/>
      <c r="G1048508" s="4"/>
      <c r="H1048508" s="4"/>
      <c r="I1048508" s="4"/>
      <c r="J1048508" s="4"/>
    </row>
    <row r="1048509" s="1" customFormat="1" spans="6:10">
      <c r="F1048509" s="4"/>
      <c r="G1048509" s="4"/>
      <c r="H1048509" s="4"/>
      <c r="I1048509" s="4"/>
      <c r="J1048509" s="4"/>
    </row>
    <row r="1048510" s="1" customFormat="1" spans="6:10">
      <c r="F1048510" s="4"/>
      <c r="G1048510" s="4"/>
      <c r="H1048510" s="4"/>
      <c r="I1048510" s="4"/>
      <c r="J1048510" s="4"/>
    </row>
    <row r="1048511" s="1" customFormat="1" spans="6:10">
      <c r="F1048511" s="4"/>
      <c r="G1048511" s="4"/>
      <c r="H1048511" s="4"/>
      <c r="I1048511" s="4"/>
      <c r="J1048511" s="4"/>
    </row>
    <row r="1048512" s="1" customFormat="1" spans="6:10">
      <c r="F1048512" s="4"/>
      <c r="G1048512" s="4"/>
      <c r="H1048512" s="4"/>
      <c r="I1048512" s="4"/>
      <c r="J1048512" s="4"/>
    </row>
    <row r="1048513" s="1" customFormat="1" spans="6:10">
      <c r="F1048513" s="4"/>
      <c r="G1048513" s="4"/>
      <c r="H1048513" s="4"/>
      <c r="I1048513" s="4"/>
      <c r="J1048513" s="4"/>
    </row>
    <row r="1048514" s="1" customFormat="1" spans="6:10">
      <c r="F1048514" s="4"/>
      <c r="G1048514" s="4"/>
      <c r="H1048514" s="4"/>
      <c r="I1048514" s="4"/>
      <c r="J1048514" s="4"/>
    </row>
    <row r="1048515" s="1" customFormat="1" spans="6:10">
      <c r="F1048515" s="4"/>
      <c r="G1048515" s="4"/>
      <c r="H1048515" s="4"/>
      <c r="I1048515" s="4"/>
      <c r="J1048515" s="4"/>
    </row>
    <row r="1048516" s="1" customFormat="1" spans="6:10">
      <c r="F1048516" s="4"/>
      <c r="G1048516" s="4"/>
      <c r="H1048516" s="4"/>
      <c r="I1048516" s="4"/>
      <c r="J1048516" s="4"/>
    </row>
    <row r="1048517" s="1" customFormat="1" spans="6:10">
      <c r="F1048517" s="4"/>
      <c r="G1048517" s="4"/>
      <c r="H1048517" s="4"/>
      <c r="I1048517" s="4"/>
      <c r="J1048517" s="4"/>
    </row>
    <row r="1048518" s="1" customFormat="1" spans="6:10">
      <c r="F1048518" s="4"/>
      <c r="G1048518" s="4"/>
      <c r="H1048518" s="4"/>
      <c r="I1048518" s="4"/>
      <c r="J1048518" s="4"/>
    </row>
    <row r="1048519" s="1" customFormat="1" spans="6:10">
      <c r="F1048519" s="4"/>
      <c r="G1048519" s="4"/>
      <c r="H1048519" s="4"/>
      <c r="I1048519" s="4"/>
      <c r="J1048519" s="4"/>
    </row>
    <row r="1048520" s="1" customFormat="1" spans="6:10">
      <c r="F1048520" s="4"/>
      <c r="G1048520" s="4"/>
      <c r="H1048520" s="4"/>
      <c r="I1048520" s="4"/>
      <c r="J1048520" s="4"/>
    </row>
    <row r="1048521" s="1" customFormat="1" spans="6:10">
      <c r="F1048521" s="4"/>
      <c r="G1048521" s="4"/>
      <c r="H1048521" s="4"/>
      <c r="I1048521" s="4"/>
      <c r="J1048521" s="4"/>
    </row>
    <row r="1048522" s="1" customFormat="1" spans="6:10">
      <c r="F1048522" s="4"/>
      <c r="G1048522" s="4"/>
      <c r="H1048522" s="4"/>
      <c r="I1048522" s="4"/>
      <c r="J1048522" s="4"/>
    </row>
    <row r="1048523" s="1" customFormat="1" spans="6:10">
      <c r="F1048523" s="4"/>
      <c r="G1048523" s="4"/>
      <c r="H1048523" s="4"/>
      <c r="I1048523" s="4"/>
      <c r="J1048523" s="4"/>
    </row>
    <row r="1048524" s="1" customFormat="1" spans="6:10">
      <c r="F1048524" s="4"/>
      <c r="G1048524" s="4"/>
      <c r="H1048524" s="4"/>
      <c r="I1048524" s="4"/>
      <c r="J1048524" s="4"/>
    </row>
    <row r="1048525" s="1" customFormat="1" spans="6:10">
      <c r="F1048525" s="4"/>
      <c r="G1048525" s="4"/>
      <c r="H1048525" s="4"/>
      <c r="I1048525" s="4"/>
      <c r="J1048525" s="4"/>
    </row>
    <row r="1048526" s="1" customFormat="1" spans="6:10">
      <c r="F1048526" s="4"/>
      <c r="G1048526" s="4"/>
      <c r="H1048526" s="4"/>
      <c r="I1048526" s="4"/>
      <c r="J1048526" s="4"/>
    </row>
    <row r="1048527" s="1" customFormat="1" spans="6:10">
      <c r="F1048527" s="4"/>
      <c r="G1048527" s="4"/>
      <c r="H1048527" s="4"/>
      <c r="I1048527" s="4"/>
      <c r="J1048527" s="4"/>
    </row>
    <row r="1048528" s="1" customFormat="1" spans="6:10">
      <c r="F1048528" s="4"/>
      <c r="G1048528" s="4"/>
      <c r="H1048528" s="4"/>
      <c r="I1048528" s="4"/>
      <c r="J1048528" s="4"/>
    </row>
    <row r="1048529" s="1" customFormat="1" spans="6:10">
      <c r="F1048529" s="4"/>
      <c r="G1048529" s="4"/>
      <c r="H1048529" s="4"/>
      <c r="I1048529" s="4"/>
      <c r="J1048529" s="4"/>
    </row>
    <row r="1048530" s="1" customFormat="1" spans="6:10">
      <c r="F1048530" s="4"/>
      <c r="G1048530" s="4"/>
      <c r="H1048530" s="4"/>
      <c r="I1048530" s="4"/>
      <c r="J1048530" s="4"/>
    </row>
    <row r="1048531" s="1" customFormat="1" spans="6:10">
      <c r="F1048531" s="4"/>
      <c r="G1048531" s="4"/>
      <c r="H1048531" s="4"/>
      <c r="I1048531" s="4"/>
      <c r="J1048531" s="4"/>
    </row>
    <row r="1048532" s="1" customFormat="1" spans="6:10">
      <c r="F1048532" s="4"/>
      <c r="G1048532" s="4"/>
      <c r="H1048532" s="4"/>
      <c r="I1048532" s="4"/>
      <c r="J1048532" s="4"/>
    </row>
    <row r="1048533" s="1" customFormat="1" spans="6:10">
      <c r="F1048533" s="4"/>
      <c r="G1048533" s="4"/>
      <c r="H1048533" s="4"/>
      <c r="I1048533" s="4"/>
      <c r="J1048533" s="4"/>
    </row>
    <row r="1048534" s="1" customFormat="1" spans="6:10">
      <c r="F1048534" s="4"/>
      <c r="G1048534" s="4"/>
      <c r="H1048534" s="4"/>
      <c r="I1048534" s="4"/>
      <c r="J1048534" s="4"/>
    </row>
    <row r="1048535" s="1" customFormat="1" spans="6:10">
      <c r="F1048535" s="4"/>
      <c r="G1048535" s="4"/>
      <c r="H1048535" s="4"/>
      <c r="I1048535" s="4"/>
      <c r="J1048535" s="4"/>
    </row>
    <row r="1048536" s="1" customFormat="1" spans="6:10">
      <c r="F1048536" s="4"/>
      <c r="G1048536" s="4"/>
      <c r="H1048536" s="4"/>
      <c r="I1048536" s="4"/>
      <c r="J1048536" s="4"/>
    </row>
    <row r="1048537" s="1" customFormat="1" spans="6:10">
      <c r="F1048537" s="4"/>
      <c r="G1048537" s="4"/>
      <c r="H1048537" s="4"/>
      <c r="I1048537" s="4"/>
      <c r="J1048537" s="4"/>
    </row>
    <row r="1048538" s="1" customFormat="1" spans="6:10">
      <c r="F1048538" s="4"/>
      <c r="G1048538" s="4"/>
      <c r="H1048538" s="4"/>
      <c r="I1048538" s="4"/>
      <c r="J1048538" s="4"/>
    </row>
    <row r="1048539" s="1" customFormat="1" spans="6:10">
      <c r="F1048539" s="4"/>
      <c r="G1048539" s="4"/>
      <c r="H1048539" s="4"/>
      <c r="I1048539" s="4"/>
      <c r="J1048539" s="4"/>
    </row>
    <row r="1048540" s="1" customFormat="1" spans="6:10">
      <c r="F1048540" s="4"/>
      <c r="G1048540" s="4"/>
      <c r="H1048540" s="4"/>
      <c r="I1048540" s="4"/>
      <c r="J1048540" s="4"/>
    </row>
    <row r="1048541" s="1" customFormat="1" spans="6:10">
      <c r="F1048541" s="4"/>
      <c r="G1048541" s="4"/>
      <c r="H1048541" s="4"/>
      <c r="I1048541" s="4"/>
      <c r="J1048541" s="4"/>
    </row>
    <row r="1048542" s="1" customFormat="1" spans="6:10">
      <c r="F1048542" s="4"/>
      <c r="G1048542" s="4"/>
      <c r="H1048542" s="4"/>
      <c r="I1048542" s="4"/>
      <c r="J1048542" s="4"/>
    </row>
    <row r="1048543" s="1" customFormat="1" spans="6:10">
      <c r="F1048543" s="4"/>
      <c r="G1048543" s="4"/>
      <c r="H1048543" s="4"/>
      <c r="I1048543" s="4"/>
      <c r="J1048543" s="4"/>
    </row>
    <row r="1048544" s="1" customFormat="1" spans="6:10">
      <c r="F1048544" s="4"/>
      <c r="G1048544" s="4"/>
      <c r="H1048544" s="4"/>
      <c r="I1048544" s="4"/>
      <c r="J1048544" s="4"/>
    </row>
    <row r="1048545" s="1" customFormat="1" spans="6:10">
      <c r="F1048545" s="4"/>
      <c r="G1048545" s="4"/>
      <c r="H1048545" s="4"/>
      <c r="I1048545" s="4"/>
      <c r="J1048545" s="4"/>
    </row>
    <row r="1048546" s="1" customFormat="1" spans="6:10">
      <c r="F1048546" s="4"/>
      <c r="G1048546" s="4"/>
      <c r="H1048546" s="4"/>
      <c r="I1048546" s="4"/>
      <c r="J1048546" s="4"/>
    </row>
    <row r="1048547" s="1" customFormat="1" spans="6:10">
      <c r="F1048547" s="4"/>
      <c r="G1048547" s="4"/>
      <c r="H1048547" s="4"/>
      <c r="I1048547" s="4"/>
      <c r="J1048547" s="4"/>
    </row>
    <row r="1048548" s="1" customFormat="1" spans="6:10">
      <c r="F1048548" s="4"/>
      <c r="G1048548" s="4"/>
      <c r="H1048548" s="4"/>
      <c r="I1048548" s="4"/>
      <c r="J1048548" s="4"/>
    </row>
    <row r="1048549" s="1" customFormat="1" spans="6:10">
      <c r="F1048549" s="4"/>
      <c r="G1048549" s="4"/>
      <c r="H1048549" s="4"/>
      <c r="I1048549" s="4"/>
      <c r="J1048549" s="4"/>
    </row>
    <row r="1048550" s="1" customFormat="1" spans="6:10">
      <c r="F1048550" s="4"/>
      <c r="G1048550" s="4"/>
      <c r="H1048550" s="4"/>
      <c r="I1048550" s="4"/>
      <c r="J1048550" s="4"/>
    </row>
    <row r="1048551" s="1" customFormat="1" spans="6:10">
      <c r="F1048551" s="4"/>
      <c r="G1048551" s="4"/>
      <c r="H1048551" s="4"/>
      <c r="I1048551" s="4"/>
      <c r="J1048551" s="4"/>
    </row>
    <row r="1048552" s="1" customFormat="1" spans="6:10">
      <c r="F1048552" s="4"/>
      <c r="G1048552" s="4"/>
      <c r="H1048552" s="4"/>
      <c r="I1048552" s="4"/>
      <c r="J1048552" s="4"/>
    </row>
    <row r="1048553" s="1" customFormat="1" spans="6:10">
      <c r="F1048553" s="4"/>
      <c r="G1048553" s="4"/>
      <c r="H1048553" s="4"/>
      <c r="I1048553" s="4"/>
      <c r="J1048553" s="4"/>
    </row>
    <row r="1048554" s="1" customFormat="1" spans="6:10">
      <c r="F1048554" s="4"/>
      <c r="G1048554" s="4"/>
      <c r="H1048554" s="4"/>
      <c r="I1048554" s="4"/>
      <c r="J1048554" s="4"/>
    </row>
    <row r="1048555" s="1" customFormat="1" spans="6:10">
      <c r="F1048555" s="4"/>
      <c r="G1048555" s="4"/>
      <c r="H1048555" s="4"/>
      <c r="I1048555" s="4"/>
      <c r="J1048555" s="4"/>
    </row>
    <row r="1048556" s="1" customFormat="1" spans="6:10">
      <c r="F1048556" s="4"/>
      <c r="G1048556" s="4"/>
      <c r="H1048556" s="4"/>
      <c r="I1048556" s="4"/>
      <c r="J1048556" s="4"/>
    </row>
    <row r="1048557" s="1" customFormat="1" spans="6:10">
      <c r="F1048557" s="4"/>
      <c r="G1048557" s="4"/>
      <c r="H1048557" s="4"/>
      <c r="I1048557" s="4"/>
      <c r="J1048557" s="4"/>
    </row>
    <row r="1048558" s="1" customFormat="1" spans="6:10">
      <c r="F1048558" s="4"/>
      <c r="G1048558" s="4"/>
      <c r="H1048558" s="4"/>
      <c r="I1048558" s="4"/>
      <c r="J1048558" s="4"/>
    </row>
    <row r="1048559" s="1" customFormat="1" spans="6:10">
      <c r="F1048559" s="4"/>
      <c r="G1048559" s="4"/>
      <c r="H1048559" s="4"/>
      <c r="I1048559" s="4"/>
      <c r="J1048559" s="4"/>
    </row>
    <row r="1048560" s="1" customFormat="1" spans="6:10">
      <c r="F1048560" s="4"/>
      <c r="G1048560" s="4"/>
      <c r="H1048560" s="4"/>
      <c r="I1048560" s="4"/>
      <c r="J1048560" s="4"/>
    </row>
    <row r="1048561" s="1" customFormat="1" spans="6:10">
      <c r="F1048561" s="4"/>
      <c r="G1048561" s="4"/>
      <c r="H1048561" s="4"/>
      <c r="I1048561" s="4"/>
      <c r="J1048561" s="4"/>
    </row>
    <row r="1048562" s="1" customFormat="1" spans="6:10">
      <c r="F1048562" s="4"/>
      <c r="G1048562" s="4"/>
      <c r="H1048562" s="4"/>
      <c r="I1048562" s="4"/>
      <c r="J1048562" s="4"/>
    </row>
    <row r="1048563" s="1" customFormat="1" spans="6:10">
      <c r="F1048563" s="4"/>
      <c r="G1048563" s="4"/>
      <c r="H1048563" s="4"/>
      <c r="I1048563" s="4"/>
      <c r="J1048563" s="4"/>
    </row>
    <row r="1048564" s="1" customFormat="1" spans="6:10">
      <c r="F1048564" s="4"/>
      <c r="G1048564" s="4"/>
      <c r="H1048564" s="4"/>
      <c r="I1048564" s="4"/>
      <c r="J1048564" s="4"/>
    </row>
    <row r="1048565" s="1" customFormat="1" spans="6:10">
      <c r="F1048565" s="4"/>
      <c r="G1048565" s="4"/>
      <c r="H1048565" s="4"/>
      <c r="I1048565" s="4"/>
      <c r="J1048565" s="4"/>
    </row>
    <row r="1048566" s="1" customFormat="1" spans="6:10">
      <c r="F1048566" s="4"/>
      <c r="G1048566" s="4"/>
      <c r="H1048566" s="4"/>
      <c r="I1048566" s="4"/>
      <c r="J1048566" s="4"/>
    </row>
    <row r="1048567" s="1" customFormat="1" spans="6:10">
      <c r="F1048567" s="4"/>
      <c r="G1048567" s="4"/>
      <c r="H1048567" s="4"/>
      <c r="I1048567" s="4"/>
      <c r="J1048567" s="4"/>
    </row>
    <row r="1048568" s="1" customFormat="1" spans="6:10">
      <c r="F1048568" s="4"/>
      <c r="G1048568" s="4"/>
      <c r="H1048568" s="4"/>
      <c r="I1048568" s="4"/>
      <c r="J1048568" s="4"/>
    </row>
    <row r="1048569" s="1" customFormat="1" spans="6:10">
      <c r="F1048569" s="4"/>
      <c r="G1048569" s="4"/>
      <c r="H1048569" s="4"/>
      <c r="I1048569" s="4"/>
      <c r="J1048569" s="4"/>
    </row>
    <row r="1048570" s="1" customFormat="1" spans="6:10">
      <c r="F1048570" s="4"/>
      <c r="G1048570" s="4"/>
      <c r="H1048570" s="4"/>
      <c r="I1048570" s="4"/>
      <c r="J1048570" s="4"/>
    </row>
    <row r="1048571" s="1" customFormat="1" spans="6:10">
      <c r="F1048571" s="4"/>
      <c r="G1048571" s="4"/>
      <c r="H1048571" s="4"/>
      <c r="I1048571" s="4"/>
      <c r="J1048571" s="4"/>
    </row>
    <row r="1048572" s="1" customFormat="1" spans="6:10">
      <c r="F1048572" s="4"/>
      <c r="G1048572" s="4"/>
      <c r="H1048572" s="4"/>
      <c r="I1048572" s="4"/>
      <c r="J1048572" s="4"/>
    </row>
    <row r="1048573" s="1" customFormat="1" spans="6:10">
      <c r="F1048573" s="4"/>
      <c r="G1048573" s="4"/>
      <c r="H1048573" s="4"/>
      <c r="I1048573" s="4"/>
      <c r="J1048573" s="4"/>
    </row>
    <row r="1048574" s="1" customFormat="1" spans="6:10">
      <c r="F1048574" s="4"/>
      <c r="G1048574" s="4"/>
      <c r="H1048574" s="4"/>
      <c r="I1048574" s="4"/>
      <c r="J1048574" s="4"/>
    </row>
    <row r="1048575" s="1" customFormat="1" spans="6:10">
      <c r="F1048575" s="4"/>
      <c r="G1048575" s="4"/>
      <c r="H1048575" s="4"/>
      <c r="I1048575" s="4"/>
      <c r="J1048575" s="4"/>
    </row>
    <row r="1048576" s="1" customFormat="1" spans="6:10">
      <c r="F1048576" s="4"/>
      <c r="G1048576" s="4"/>
      <c r="H1048576" s="4"/>
      <c r="I1048576" s="4"/>
      <c r="J1048576" s="4"/>
    </row>
  </sheetData>
  <sortState ref="A107:L157">
    <sortCondition ref="D107:D157"/>
    <sortCondition ref="L107:L157"/>
    <sortCondition ref="A107:A157"/>
  </sortState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</cp:lastModifiedBy>
  <dcterms:created xsi:type="dcterms:W3CDTF">2022-08-15T00:30:49Z</dcterms:created>
  <dcterms:modified xsi:type="dcterms:W3CDTF">2022-08-15T00:33:49Z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95A6A4714FCC436E9B31A9CD4FCE726B</vt:lpwstr>
  </property>
  <property fmtid="{D5CDD505-2E9C-101B-9397-08002B2CF9AE}" pid="3" name="KSOProductBuildVer">
    <vt:lpwstr>2052-11.1.0.12302</vt:lpwstr>
  </property>
</Properties>
</file>