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19420" windowHeight="10350"/>
  </bookViews>
  <sheets>
    <sheet name="Sheet1" sheetId="1" r:id="rId1"/>
  </sheets>
  <definedNames>
    <definedName name="_xlnm._FilterDatabase" localSheetId="0" hidden="1">Sheet1!$A$1:$K$92</definedName>
  </definedNames>
  <calcPr calcId="124519"/>
</workbook>
</file>

<file path=xl/calcChain.xml><?xml version="1.0" encoding="utf-8"?>
<calcChain xmlns="http://schemas.openxmlformats.org/spreadsheetml/2006/main">
  <c r="K92" i="1"/>
  <c r="K91"/>
  <c r="K90"/>
  <c r="K89"/>
  <c r="K88"/>
  <c r="K87"/>
  <c r="K86"/>
  <c r="K85"/>
  <c r="K84"/>
  <c r="K83"/>
  <c r="K82"/>
  <c r="K81"/>
  <c r="K80"/>
  <c r="K79"/>
  <c r="K78"/>
  <c r="K77"/>
  <c r="K76"/>
  <c r="K75"/>
  <c r="K74"/>
  <c r="K73"/>
  <c r="K72"/>
  <c r="K71"/>
  <c r="K70"/>
  <c r="K69"/>
  <c r="K68"/>
  <c r="K67"/>
  <c r="K66"/>
  <c r="K65"/>
  <c r="K64"/>
  <c r="K63"/>
  <c r="K62"/>
  <c r="K61"/>
  <c r="K60"/>
  <c r="K59"/>
  <c r="K58"/>
  <c r="K57"/>
  <c r="K56"/>
  <c r="K55"/>
  <c r="K54"/>
  <c r="K53"/>
  <c r="K52"/>
  <c r="K51"/>
  <c r="K50"/>
  <c r="K49"/>
  <c r="K48"/>
  <c r="K47"/>
  <c r="K46"/>
  <c r="K45"/>
  <c r="K44"/>
  <c r="K43"/>
  <c r="K42"/>
  <c r="K41"/>
  <c r="K40"/>
  <c r="K39"/>
  <c r="K38"/>
  <c r="K37"/>
  <c r="K36"/>
  <c r="K35"/>
  <c r="K34"/>
  <c r="K33"/>
  <c r="K32"/>
  <c r="K31"/>
  <c r="K30"/>
  <c r="K29"/>
  <c r="K28"/>
  <c r="K27"/>
  <c r="K26"/>
  <c r="K25"/>
  <c r="K24"/>
  <c r="K23"/>
  <c r="K22"/>
  <c r="K21"/>
  <c r="K20"/>
  <c r="K19"/>
  <c r="K18"/>
  <c r="K17"/>
  <c r="K16"/>
  <c r="K15"/>
  <c r="K14"/>
  <c r="K13"/>
  <c r="K12"/>
  <c r="K11"/>
  <c r="K10"/>
  <c r="K9"/>
  <c r="K8"/>
  <c r="K7"/>
  <c r="K6"/>
  <c r="K5"/>
  <c r="K4"/>
  <c r="K3"/>
</calcChain>
</file>

<file path=xl/sharedStrings.xml><?xml version="1.0" encoding="utf-8"?>
<sst xmlns="http://schemas.openxmlformats.org/spreadsheetml/2006/main" count="738" uniqueCount="254">
  <si>
    <t>序号</t>
  </si>
  <si>
    <t>岗位代码</t>
  </si>
  <si>
    <t>岗位名称</t>
  </si>
  <si>
    <t>准考证号</t>
  </si>
  <si>
    <t>学科专业</t>
  </si>
  <si>
    <t>教育综合</t>
  </si>
  <si>
    <t>合成成绩</t>
  </si>
  <si>
    <t>政策加分</t>
  </si>
  <si>
    <t>总分</t>
  </si>
  <si>
    <t>专业测试成绩</t>
  </si>
  <si>
    <t>总成绩</t>
  </si>
  <si>
    <t>341225001001</t>
  </si>
  <si>
    <t>高中语文</t>
  </si>
  <si>
    <t>512062228</t>
  </si>
  <si>
    <t>73.5</t>
  </si>
  <si>
    <t>69</t>
  </si>
  <si>
    <t>71.7</t>
  </si>
  <si>
    <t>0</t>
  </si>
  <si>
    <t>缺考</t>
  </si>
  <si>
    <t>512062512</t>
  </si>
  <si>
    <t>84.5</t>
  </si>
  <si>
    <t>80.5</t>
  </si>
  <si>
    <t>82.9</t>
  </si>
  <si>
    <t>512062305</t>
  </si>
  <si>
    <t>79.5</t>
  </si>
  <si>
    <t>64</t>
  </si>
  <si>
    <t>73.3</t>
  </si>
  <si>
    <t>341225001002</t>
  </si>
  <si>
    <t>高中英语</t>
  </si>
  <si>
    <t>512075225</t>
  </si>
  <si>
    <t>98</t>
  </si>
  <si>
    <t>78</t>
  </si>
  <si>
    <t>90</t>
  </si>
  <si>
    <t>512074713</t>
  </si>
  <si>
    <t>87</t>
  </si>
  <si>
    <t>86</t>
  </si>
  <si>
    <t>86.6</t>
  </si>
  <si>
    <t>512074628</t>
  </si>
  <si>
    <t>92.5</t>
  </si>
  <si>
    <t>85</t>
  </si>
  <si>
    <t>89.5</t>
  </si>
  <si>
    <t>341225001003</t>
  </si>
  <si>
    <t>高中物理A</t>
  </si>
  <si>
    <t>512081303</t>
  </si>
  <si>
    <t>87.5</t>
  </si>
  <si>
    <t>72.5</t>
  </si>
  <si>
    <t>81.5</t>
  </si>
  <si>
    <t>512081630</t>
  </si>
  <si>
    <t>59</t>
  </si>
  <si>
    <t>85.5</t>
  </si>
  <si>
    <t>69.6</t>
  </si>
  <si>
    <t>512081328</t>
  </si>
  <si>
    <t>62.5</t>
  </si>
  <si>
    <t>60.5</t>
  </si>
  <si>
    <t>61.7</t>
  </si>
  <si>
    <t>512081318</t>
  </si>
  <si>
    <t>65.5</t>
  </si>
  <si>
    <t>341225001004</t>
  </si>
  <si>
    <t>高中物理B</t>
  </si>
  <si>
    <t>512081629</t>
  </si>
  <si>
    <t>67</t>
  </si>
  <si>
    <t>73.6</t>
  </si>
  <si>
    <t>512081419</t>
  </si>
  <si>
    <t>70.5</t>
  </si>
  <si>
    <t>66</t>
  </si>
  <si>
    <t>68.7</t>
  </si>
  <si>
    <t>341225001006</t>
  </si>
  <si>
    <t>高中化学</t>
  </si>
  <si>
    <t>512083225</t>
  </si>
  <si>
    <t>91.5</t>
  </si>
  <si>
    <t>89.9</t>
  </si>
  <si>
    <t>512082920</t>
  </si>
  <si>
    <t>111</t>
  </si>
  <si>
    <t>95.5</t>
  </si>
  <si>
    <t>104.8</t>
  </si>
  <si>
    <t>512082715</t>
  </si>
  <si>
    <t>104</t>
  </si>
  <si>
    <t>80</t>
  </si>
  <si>
    <t>94.4</t>
  </si>
  <si>
    <t>341225001007</t>
  </si>
  <si>
    <t>初中语文</t>
  </si>
  <si>
    <t>512062030</t>
  </si>
  <si>
    <t>88.5</t>
  </si>
  <si>
    <t>97</t>
  </si>
  <si>
    <t>91.9</t>
  </si>
  <si>
    <t>512058611</t>
  </si>
  <si>
    <t>93.5</t>
  </si>
  <si>
    <t>512058409</t>
  </si>
  <si>
    <t>88.1</t>
  </si>
  <si>
    <t>512060512</t>
  </si>
  <si>
    <t>90.5</t>
  </si>
  <si>
    <t>88.7</t>
  </si>
  <si>
    <t>512059819</t>
  </si>
  <si>
    <t>82</t>
  </si>
  <si>
    <t>101</t>
  </si>
  <si>
    <t>89.6</t>
  </si>
  <si>
    <t>512059114</t>
  </si>
  <si>
    <t>512059704</t>
  </si>
  <si>
    <t>83.5</t>
  </si>
  <si>
    <t>86.1</t>
  </si>
  <si>
    <t>512058818</t>
  </si>
  <si>
    <t>77.5</t>
  </si>
  <si>
    <t>97.5</t>
  </si>
  <si>
    <t>512058618</t>
  </si>
  <si>
    <t>86.5</t>
  </si>
  <si>
    <t>83.8</t>
  </si>
  <si>
    <t>512061718</t>
  </si>
  <si>
    <t>83</t>
  </si>
  <si>
    <t>84.2</t>
  </si>
  <si>
    <t>512061118</t>
  </si>
  <si>
    <t>512061322</t>
  </si>
  <si>
    <t>85.3</t>
  </si>
  <si>
    <t>512060930</t>
  </si>
  <si>
    <t>512060015</t>
  </si>
  <si>
    <t>85.1</t>
  </si>
  <si>
    <t>512060802</t>
  </si>
  <si>
    <t>85.7</t>
  </si>
  <si>
    <t>341225001008</t>
  </si>
  <si>
    <t>初中数学</t>
  </si>
  <si>
    <t>512064619</t>
  </si>
  <si>
    <t>81.4</t>
  </si>
  <si>
    <t>512064627</t>
  </si>
  <si>
    <t>70</t>
  </si>
  <si>
    <t>76.3</t>
  </si>
  <si>
    <t>512064728</t>
  </si>
  <si>
    <t>73</t>
  </si>
  <si>
    <t>71</t>
  </si>
  <si>
    <t>72.2</t>
  </si>
  <si>
    <t>341225001009</t>
  </si>
  <si>
    <t>初中英语</t>
  </si>
  <si>
    <t>512069309</t>
  </si>
  <si>
    <t>103</t>
  </si>
  <si>
    <t>512071901</t>
  </si>
  <si>
    <t>78.5</t>
  </si>
  <si>
    <t>93.2</t>
  </si>
  <si>
    <t>512071609</t>
  </si>
  <si>
    <t>93.6</t>
  </si>
  <si>
    <t>512073012</t>
  </si>
  <si>
    <t>93.3</t>
  </si>
  <si>
    <t>512071714</t>
  </si>
  <si>
    <t>99.5</t>
  </si>
  <si>
    <t>91</t>
  </si>
  <si>
    <t>96.1</t>
  </si>
  <si>
    <t>512071630</t>
  </si>
  <si>
    <t>96</t>
  </si>
  <si>
    <t>94</t>
  </si>
  <si>
    <t>512073329</t>
  </si>
  <si>
    <t>95.2</t>
  </si>
  <si>
    <t>512073409</t>
  </si>
  <si>
    <t>93.4</t>
  </si>
  <si>
    <t>512070319</t>
  </si>
  <si>
    <t>94.5</t>
  </si>
  <si>
    <t>92.1</t>
  </si>
  <si>
    <t>341225001010</t>
  </si>
  <si>
    <t>初中道德与法治</t>
  </si>
  <si>
    <t>512086101</t>
  </si>
  <si>
    <t>74.5</t>
  </si>
  <si>
    <t>51.5</t>
  </si>
  <si>
    <t>65.3</t>
  </si>
  <si>
    <t>512085724</t>
  </si>
  <si>
    <t>70.4</t>
  </si>
  <si>
    <t>512086422</t>
  </si>
  <si>
    <t>71.8</t>
  </si>
  <si>
    <t>341225001011</t>
  </si>
  <si>
    <t>小学语文</t>
  </si>
  <si>
    <t>112005725</t>
  </si>
  <si>
    <t>92.9</t>
  </si>
  <si>
    <t>112016811</t>
  </si>
  <si>
    <t>92</t>
  </si>
  <si>
    <t>90.8</t>
  </si>
  <si>
    <t>112020217</t>
  </si>
  <si>
    <t>89</t>
  </si>
  <si>
    <t>112016614</t>
  </si>
  <si>
    <t>90.3</t>
  </si>
  <si>
    <t>112022210</t>
  </si>
  <si>
    <t>112005120</t>
  </si>
  <si>
    <t>89.4</t>
  </si>
  <si>
    <t>112012921</t>
  </si>
  <si>
    <t>112009418</t>
  </si>
  <si>
    <t>84</t>
  </si>
  <si>
    <t>99</t>
  </si>
  <si>
    <t>112023030</t>
  </si>
  <si>
    <t>112010329</t>
  </si>
  <si>
    <t>88.9</t>
  </si>
  <si>
    <t>112019902</t>
  </si>
  <si>
    <t>112004929</t>
  </si>
  <si>
    <t>112006430</t>
  </si>
  <si>
    <t>89.7</t>
  </si>
  <si>
    <t>112012904</t>
  </si>
  <si>
    <t>88.6</t>
  </si>
  <si>
    <t>112007522</t>
  </si>
  <si>
    <t>112015202</t>
  </si>
  <si>
    <t>87.9</t>
  </si>
  <si>
    <t>112006709</t>
  </si>
  <si>
    <t>341225001012</t>
  </si>
  <si>
    <t>小学数学</t>
  </si>
  <si>
    <t>112026217</t>
  </si>
  <si>
    <t>101.5</t>
  </si>
  <si>
    <t>95.3</t>
  </si>
  <si>
    <t>112026626</t>
  </si>
  <si>
    <t>100.5</t>
  </si>
  <si>
    <t>95.1</t>
  </si>
  <si>
    <t>112034628</t>
  </si>
  <si>
    <t>112034621</t>
  </si>
  <si>
    <t>112037611</t>
  </si>
  <si>
    <t>92.3</t>
  </si>
  <si>
    <t>112037928</t>
  </si>
  <si>
    <t>102.5</t>
  </si>
  <si>
    <t>74</t>
  </si>
  <si>
    <t>91.1</t>
  </si>
  <si>
    <t>112031606</t>
  </si>
  <si>
    <t>94.6</t>
  </si>
  <si>
    <t>112033922</t>
  </si>
  <si>
    <t>95</t>
  </si>
  <si>
    <t>112041823</t>
  </si>
  <si>
    <t>92.6</t>
  </si>
  <si>
    <t>112033225</t>
  </si>
  <si>
    <t>93</t>
  </si>
  <si>
    <t>93.9</t>
  </si>
  <si>
    <t>112041628</t>
  </si>
  <si>
    <t>92.2</t>
  </si>
  <si>
    <t>112032827</t>
  </si>
  <si>
    <t>112033327</t>
  </si>
  <si>
    <t>112035405</t>
  </si>
  <si>
    <t>90.7</t>
  </si>
  <si>
    <t>112030024</t>
  </si>
  <si>
    <t>88</t>
  </si>
  <si>
    <t>94.9</t>
  </si>
  <si>
    <t>112032729</t>
  </si>
  <si>
    <t>98.5</t>
  </si>
  <si>
    <t>341225001013</t>
  </si>
  <si>
    <t>小学英语</t>
  </si>
  <si>
    <t>112042224</t>
  </si>
  <si>
    <t>112043114</t>
  </si>
  <si>
    <t>95.4</t>
  </si>
  <si>
    <t>112044713</t>
  </si>
  <si>
    <t>112045003</t>
  </si>
  <si>
    <t>96.5</t>
  </si>
  <si>
    <t>112043409</t>
  </si>
  <si>
    <t>89.8</t>
  </si>
  <si>
    <t>112044730</t>
  </si>
  <si>
    <t>112043009</t>
  </si>
  <si>
    <t>112045210</t>
  </si>
  <si>
    <t>112042409</t>
  </si>
  <si>
    <t>87.4</t>
  </si>
  <si>
    <t>341225001014</t>
  </si>
  <si>
    <t>小学道德与法治</t>
  </si>
  <si>
    <t>112046122</t>
  </si>
  <si>
    <t>78.8</t>
  </si>
  <si>
    <t>112046211</t>
  </si>
  <si>
    <t>75.5</t>
  </si>
  <si>
    <t>74.9</t>
  </si>
  <si>
    <t>112046322</t>
  </si>
  <si>
    <t>2022年度阜南县中小学新任教师公开招聘专业测试成绩及总成绩人员名单</t>
    <phoneticPr fontId="3" type="noConversion"/>
  </si>
</sst>
</file>

<file path=xl/styles.xml><?xml version="1.0" encoding="utf-8"?>
<styleSheet xmlns="http://schemas.openxmlformats.org/spreadsheetml/2006/main">
  <numFmts count="1">
    <numFmt numFmtId="176" formatCode="0.00_ "/>
  </numFmts>
  <fonts count="8">
    <font>
      <sz val="11"/>
      <name val="Calibri"/>
      <charset val="134"/>
    </font>
    <font>
      <sz val="11"/>
      <color theme="1"/>
      <name val="Calibri"/>
      <family val="2"/>
    </font>
    <font>
      <sz val="11"/>
      <name val="Calibri"/>
      <family val="2"/>
    </font>
    <font>
      <sz val="9"/>
      <name val="Calibri"/>
      <family val="2"/>
    </font>
    <font>
      <b/>
      <sz val="11"/>
      <name val="宋体"/>
      <family val="3"/>
      <charset val="134"/>
    </font>
    <font>
      <sz val="11"/>
      <name val="宋体"/>
      <family val="3"/>
      <charset val="134"/>
    </font>
    <font>
      <sz val="11"/>
      <color theme="1"/>
      <name val="宋体"/>
      <family val="3"/>
      <charset val="134"/>
    </font>
    <font>
      <b/>
      <sz val="14"/>
      <name val="华文中宋"/>
      <family val="3"/>
      <charset val="134"/>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0" fillId="0" borderId="0" xfId="0" applyAlignment="1">
      <alignment vertical="center"/>
    </xf>
    <xf numFmtId="0" fontId="1" fillId="0" borderId="0" xfId="0" applyFont="1" applyAlignment="1">
      <alignment vertical="center"/>
    </xf>
    <xf numFmtId="0" fontId="0" fillId="0" borderId="0" xfId="0" applyAlignment="1">
      <alignment horizontal="center"/>
    </xf>
    <xf numFmtId="0" fontId="0" fillId="0" borderId="0" xfId="0" applyAlignment="1">
      <alignment horizontal="center" vertical="center"/>
    </xf>
    <xf numFmtId="176" fontId="0" fillId="0" borderId="0" xfId="0" applyNumberFormat="1" applyAlignment="1">
      <alignment horizontal="center" vertical="center"/>
    </xf>
    <xf numFmtId="0" fontId="1" fillId="0" borderId="1" xfId="0" applyFont="1" applyBorder="1" applyAlignment="1">
      <alignment horizontal="center" vertical="center"/>
    </xf>
    <xf numFmtId="176" fontId="1" fillId="0" borderId="1" xfId="0" applyNumberFormat="1" applyFont="1" applyBorder="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2" fillId="0" borderId="1" xfId="0" applyFont="1" applyBorder="1" applyAlignment="1">
      <alignment horizontal="center" vertical="center"/>
    </xf>
    <xf numFmtId="176" fontId="2" fillId="0" borderId="1" xfId="0" applyNumberFormat="1" applyFont="1" applyBorder="1" applyAlignment="1">
      <alignment horizontal="center" vertical="center"/>
    </xf>
    <xf numFmtId="0" fontId="6" fillId="0" borderId="1" xfId="0" applyFont="1" applyBorder="1" applyAlignment="1">
      <alignment horizontal="center" vertical="center"/>
    </xf>
    <xf numFmtId="176" fontId="4" fillId="0" borderId="1" xfId="0" applyNumberFormat="1" applyFont="1" applyBorder="1" applyAlignment="1">
      <alignment horizontal="center" vertical="center"/>
    </xf>
    <xf numFmtId="49" fontId="7" fillId="0" borderId="0" xfId="0" applyNumberFormat="1" applyFont="1" applyBorder="1" applyAlignment="1">
      <alignment horizontal="center" vertical="center"/>
    </xf>
    <xf numFmtId="176" fontId="7" fillId="0" borderId="0" xfId="0" applyNumberFormat="1" applyFont="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K92"/>
  <sheetViews>
    <sheetView tabSelected="1" workbookViewId="0">
      <selection sqref="A1:K1"/>
    </sheetView>
  </sheetViews>
  <sheetFormatPr defaultColWidth="9" defaultRowHeight="14.5"/>
  <cols>
    <col min="1" max="1" width="6.81640625" style="3" customWidth="1"/>
    <col min="2" max="2" width="15.1796875" style="3" customWidth="1"/>
    <col min="3" max="3" width="18.26953125" style="3" customWidth="1"/>
    <col min="4" max="4" width="16" style="3" customWidth="1"/>
    <col min="5" max="8" width="11.26953125" style="3" hidden="1" customWidth="1"/>
    <col min="9" max="9" width="8" style="3" hidden="1" customWidth="1"/>
    <col min="10" max="10" width="15.7265625" style="4" customWidth="1"/>
    <col min="11" max="11" width="14.81640625" style="5" customWidth="1"/>
  </cols>
  <sheetData>
    <row r="1" spans="1:11" ht="45" customHeight="1">
      <c r="A1" s="14" t="s">
        <v>253</v>
      </c>
      <c r="B1" s="14"/>
      <c r="C1" s="14"/>
      <c r="D1" s="14"/>
      <c r="E1" s="14"/>
      <c r="F1" s="14"/>
      <c r="G1" s="14"/>
      <c r="H1" s="14"/>
      <c r="I1" s="14"/>
      <c r="J1" s="14"/>
      <c r="K1" s="15"/>
    </row>
    <row r="2" spans="1:11" s="1" customFormat="1" ht="31" customHeight="1">
      <c r="A2" s="8" t="s">
        <v>0</v>
      </c>
      <c r="B2" s="8" t="s">
        <v>1</v>
      </c>
      <c r="C2" s="8" t="s">
        <v>2</v>
      </c>
      <c r="D2" s="8" t="s">
        <v>3</v>
      </c>
      <c r="E2" s="8" t="s">
        <v>4</v>
      </c>
      <c r="F2" s="8" t="s">
        <v>5</v>
      </c>
      <c r="G2" s="8" t="s">
        <v>6</v>
      </c>
      <c r="H2" s="8" t="s">
        <v>7</v>
      </c>
      <c r="I2" s="8" t="s">
        <v>8</v>
      </c>
      <c r="J2" s="8" t="s">
        <v>9</v>
      </c>
      <c r="K2" s="13" t="s">
        <v>10</v>
      </c>
    </row>
    <row r="3" spans="1:11" s="1" customFormat="1" ht="31" customHeight="1">
      <c r="A3" s="10">
        <v>1</v>
      </c>
      <c r="B3" s="10" t="s">
        <v>11</v>
      </c>
      <c r="C3" s="10" t="s">
        <v>12</v>
      </c>
      <c r="D3" s="10" t="s">
        <v>13</v>
      </c>
      <c r="E3" s="10" t="s">
        <v>14</v>
      </c>
      <c r="F3" s="10" t="s">
        <v>15</v>
      </c>
      <c r="G3" s="10" t="s">
        <v>16</v>
      </c>
      <c r="H3" s="10" t="s">
        <v>17</v>
      </c>
      <c r="I3" s="10" t="s">
        <v>16</v>
      </c>
      <c r="J3" s="9" t="s">
        <v>18</v>
      </c>
      <c r="K3" s="11" t="e">
        <f t="shared" ref="K3:K34" si="0">I3/1.2*0.5+J3*0.5</f>
        <v>#VALUE!</v>
      </c>
    </row>
    <row r="4" spans="1:11" s="1" customFormat="1" ht="31" customHeight="1">
      <c r="A4" s="10">
        <v>2</v>
      </c>
      <c r="B4" s="10" t="s">
        <v>11</v>
      </c>
      <c r="C4" s="10" t="s">
        <v>12</v>
      </c>
      <c r="D4" s="10" t="s">
        <v>19</v>
      </c>
      <c r="E4" s="10" t="s">
        <v>20</v>
      </c>
      <c r="F4" s="10" t="s">
        <v>21</v>
      </c>
      <c r="G4" s="10" t="s">
        <v>22</v>
      </c>
      <c r="H4" s="10" t="s">
        <v>17</v>
      </c>
      <c r="I4" s="10" t="s">
        <v>22</v>
      </c>
      <c r="J4" s="10">
        <v>78.459999999999994</v>
      </c>
      <c r="K4" s="11">
        <f t="shared" si="0"/>
        <v>73.771666666666675</v>
      </c>
    </row>
    <row r="5" spans="1:11" s="1" customFormat="1" ht="31" customHeight="1">
      <c r="A5" s="10">
        <v>3</v>
      </c>
      <c r="B5" s="10" t="s">
        <v>11</v>
      </c>
      <c r="C5" s="10" t="s">
        <v>12</v>
      </c>
      <c r="D5" s="10" t="s">
        <v>23</v>
      </c>
      <c r="E5" s="10" t="s">
        <v>24</v>
      </c>
      <c r="F5" s="10" t="s">
        <v>25</v>
      </c>
      <c r="G5" s="10" t="s">
        <v>26</v>
      </c>
      <c r="H5" s="10" t="s">
        <v>17</v>
      </c>
      <c r="I5" s="10" t="s">
        <v>26</v>
      </c>
      <c r="J5" s="10">
        <v>81.540000000000006</v>
      </c>
      <c r="K5" s="11">
        <f t="shared" si="0"/>
        <v>71.311666666666667</v>
      </c>
    </row>
    <row r="6" spans="1:11" s="1" customFormat="1" ht="31" customHeight="1">
      <c r="A6" s="10">
        <v>4</v>
      </c>
      <c r="B6" s="10" t="s">
        <v>27</v>
      </c>
      <c r="C6" s="10" t="s">
        <v>28</v>
      </c>
      <c r="D6" s="10" t="s">
        <v>29</v>
      </c>
      <c r="E6" s="10" t="s">
        <v>30</v>
      </c>
      <c r="F6" s="10" t="s">
        <v>31</v>
      </c>
      <c r="G6" s="10" t="s">
        <v>32</v>
      </c>
      <c r="H6" s="10" t="s">
        <v>17</v>
      </c>
      <c r="I6" s="10" t="s">
        <v>32</v>
      </c>
      <c r="J6" s="10">
        <v>86.58</v>
      </c>
      <c r="K6" s="11">
        <f t="shared" si="0"/>
        <v>80.789999999999992</v>
      </c>
    </row>
    <row r="7" spans="1:11" s="1" customFormat="1" ht="31" customHeight="1">
      <c r="A7" s="10">
        <v>5</v>
      </c>
      <c r="B7" s="10" t="s">
        <v>27</v>
      </c>
      <c r="C7" s="10" t="s">
        <v>28</v>
      </c>
      <c r="D7" s="10" t="s">
        <v>33</v>
      </c>
      <c r="E7" s="10" t="s">
        <v>34</v>
      </c>
      <c r="F7" s="10" t="s">
        <v>35</v>
      </c>
      <c r="G7" s="10" t="s">
        <v>36</v>
      </c>
      <c r="H7" s="10" t="s">
        <v>17</v>
      </c>
      <c r="I7" s="10" t="s">
        <v>36</v>
      </c>
      <c r="J7" s="10">
        <v>86.5</v>
      </c>
      <c r="K7" s="11">
        <f t="shared" si="0"/>
        <v>79.333333333333343</v>
      </c>
    </row>
    <row r="8" spans="1:11" s="1" customFormat="1" ht="31" customHeight="1">
      <c r="A8" s="10">
        <v>6</v>
      </c>
      <c r="B8" s="10" t="s">
        <v>27</v>
      </c>
      <c r="C8" s="10" t="s">
        <v>28</v>
      </c>
      <c r="D8" s="10" t="s">
        <v>37</v>
      </c>
      <c r="E8" s="10" t="s">
        <v>38</v>
      </c>
      <c r="F8" s="10" t="s">
        <v>39</v>
      </c>
      <c r="G8" s="10" t="s">
        <v>40</v>
      </c>
      <c r="H8" s="10" t="s">
        <v>17</v>
      </c>
      <c r="I8" s="10" t="s">
        <v>40</v>
      </c>
      <c r="J8" s="10">
        <v>81.540000000000006</v>
      </c>
      <c r="K8" s="11">
        <f t="shared" si="0"/>
        <v>78.061666666666667</v>
      </c>
    </row>
    <row r="9" spans="1:11" s="1" customFormat="1" ht="31" customHeight="1">
      <c r="A9" s="10">
        <v>7</v>
      </c>
      <c r="B9" s="10" t="s">
        <v>41</v>
      </c>
      <c r="C9" s="10" t="s">
        <v>42</v>
      </c>
      <c r="D9" s="10" t="s">
        <v>43</v>
      </c>
      <c r="E9" s="10" t="s">
        <v>44</v>
      </c>
      <c r="F9" s="10" t="s">
        <v>45</v>
      </c>
      <c r="G9" s="10" t="s">
        <v>46</v>
      </c>
      <c r="H9" s="10" t="s">
        <v>17</v>
      </c>
      <c r="I9" s="10" t="s">
        <v>46</v>
      </c>
      <c r="J9" s="10">
        <v>81.62</v>
      </c>
      <c r="K9" s="11">
        <f t="shared" si="0"/>
        <v>74.768333333333345</v>
      </c>
    </row>
    <row r="10" spans="1:11" s="1" customFormat="1" ht="31" customHeight="1">
      <c r="A10" s="10">
        <v>8</v>
      </c>
      <c r="B10" s="10" t="s">
        <v>41</v>
      </c>
      <c r="C10" s="10" t="s">
        <v>42</v>
      </c>
      <c r="D10" s="10" t="s">
        <v>47</v>
      </c>
      <c r="E10" s="10" t="s">
        <v>48</v>
      </c>
      <c r="F10" s="10" t="s">
        <v>49</v>
      </c>
      <c r="G10" s="10" t="s">
        <v>50</v>
      </c>
      <c r="H10" s="10" t="s">
        <v>17</v>
      </c>
      <c r="I10" s="10" t="s">
        <v>50</v>
      </c>
      <c r="J10" s="10">
        <v>86.88</v>
      </c>
      <c r="K10" s="11">
        <f t="shared" si="0"/>
        <v>72.44</v>
      </c>
    </row>
    <row r="11" spans="1:11" s="1" customFormat="1" ht="31" customHeight="1">
      <c r="A11" s="10">
        <v>9</v>
      </c>
      <c r="B11" s="10" t="s">
        <v>41</v>
      </c>
      <c r="C11" s="10" t="s">
        <v>42</v>
      </c>
      <c r="D11" s="10" t="s">
        <v>51</v>
      </c>
      <c r="E11" s="10" t="s">
        <v>52</v>
      </c>
      <c r="F11" s="10" t="s">
        <v>53</v>
      </c>
      <c r="G11" s="10" t="s">
        <v>54</v>
      </c>
      <c r="H11" s="10" t="s">
        <v>17</v>
      </c>
      <c r="I11" s="10" t="s">
        <v>54</v>
      </c>
      <c r="J11" s="10">
        <v>84.76</v>
      </c>
      <c r="K11" s="11">
        <f t="shared" si="0"/>
        <v>68.088333333333338</v>
      </c>
    </row>
    <row r="12" spans="1:11" s="1" customFormat="1" ht="31" customHeight="1">
      <c r="A12" s="10">
        <v>10</v>
      </c>
      <c r="B12" s="10" t="s">
        <v>41</v>
      </c>
      <c r="C12" s="10" t="s">
        <v>42</v>
      </c>
      <c r="D12" s="10" t="s">
        <v>55</v>
      </c>
      <c r="E12" s="10" t="s">
        <v>56</v>
      </c>
      <c r="F12" s="10" t="s">
        <v>56</v>
      </c>
      <c r="G12" s="10" t="s">
        <v>56</v>
      </c>
      <c r="H12" s="10" t="s">
        <v>17</v>
      </c>
      <c r="I12" s="10" t="s">
        <v>56</v>
      </c>
      <c r="J12" s="10">
        <v>81.459999999999994</v>
      </c>
      <c r="K12" s="11">
        <f t="shared" si="0"/>
        <v>68.021666666666661</v>
      </c>
    </row>
    <row r="13" spans="1:11" s="1" customFormat="1" ht="31" customHeight="1">
      <c r="A13" s="10">
        <v>11</v>
      </c>
      <c r="B13" s="10" t="s">
        <v>57</v>
      </c>
      <c r="C13" s="10" t="s">
        <v>58</v>
      </c>
      <c r="D13" s="10" t="s">
        <v>59</v>
      </c>
      <c r="E13" s="10" t="s">
        <v>31</v>
      </c>
      <c r="F13" s="10" t="s">
        <v>60</v>
      </c>
      <c r="G13" s="10" t="s">
        <v>61</v>
      </c>
      <c r="H13" s="10" t="s">
        <v>17</v>
      </c>
      <c r="I13" s="10" t="s">
        <v>61</v>
      </c>
      <c r="J13" s="10">
        <v>83.6</v>
      </c>
      <c r="K13" s="11">
        <f t="shared" si="0"/>
        <v>72.466666666666669</v>
      </c>
    </row>
    <row r="14" spans="1:11" s="1" customFormat="1" ht="31" customHeight="1">
      <c r="A14" s="10">
        <v>12</v>
      </c>
      <c r="B14" s="10" t="s">
        <v>57</v>
      </c>
      <c r="C14" s="10" t="s">
        <v>58</v>
      </c>
      <c r="D14" s="10" t="s">
        <v>62</v>
      </c>
      <c r="E14" s="10" t="s">
        <v>63</v>
      </c>
      <c r="F14" s="10" t="s">
        <v>64</v>
      </c>
      <c r="G14" s="10" t="s">
        <v>65</v>
      </c>
      <c r="H14" s="10" t="s">
        <v>17</v>
      </c>
      <c r="I14" s="10" t="s">
        <v>65</v>
      </c>
      <c r="J14" s="10">
        <v>82.04</v>
      </c>
      <c r="K14" s="11">
        <f t="shared" si="0"/>
        <v>69.64500000000001</v>
      </c>
    </row>
    <row r="15" spans="1:11" s="1" customFormat="1" ht="31" customHeight="1">
      <c r="A15" s="10">
        <v>13</v>
      </c>
      <c r="B15" s="10" t="s">
        <v>66</v>
      </c>
      <c r="C15" s="10" t="s">
        <v>67</v>
      </c>
      <c r="D15" s="10" t="s">
        <v>68</v>
      </c>
      <c r="E15" s="10" t="s">
        <v>69</v>
      </c>
      <c r="F15" s="10" t="s">
        <v>44</v>
      </c>
      <c r="G15" s="10" t="s">
        <v>70</v>
      </c>
      <c r="H15" s="10" t="s">
        <v>17</v>
      </c>
      <c r="I15" s="10" t="s">
        <v>70</v>
      </c>
      <c r="J15" s="9" t="s">
        <v>18</v>
      </c>
      <c r="K15" s="11" t="e">
        <f t="shared" si="0"/>
        <v>#VALUE!</v>
      </c>
    </row>
    <row r="16" spans="1:11" s="1" customFormat="1" ht="31" customHeight="1">
      <c r="A16" s="10">
        <v>14</v>
      </c>
      <c r="B16" s="10" t="s">
        <v>66</v>
      </c>
      <c r="C16" s="10" t="s">
        <v>67</v>
      </c>
      <c r="D16" s="10" t="s">
        <v>71</v>
      </c>
      <c r="E16" s="10" t="s">
        <v>72</v>
      </c>
      <c r="F16" s="10" t="s">
        <v>73</v>
      </c>
      <c r="G16" s="10" t="s">
        <v>74</v>
      </c>
      <c r="H16" s="10" t="s">
        <v>17</v>
      </c>
      <c r="I16" s="10" t="s">
        <v>74</v>
      </c>
      <c r="J16" s="10">
        <v>86.62</v>
      </c>
      <c r="K16" s="11">
        <f t="shared" si="0"/>
        <v>86.976666666666659</v>
      </c>
    </row>
    <row r="17" spans="1:11" s="1" customFormat="1" ht="31" customHeight="1">
      <c r="A17" s="10">
        <v>15</v>
      </c>
      <c r="B17" s="10" t="s">
        <v>66</v>
      </c>
      <c r="C17" s="10" t="s">
        <v>67</v>
      </c>
      <c r="D17" s="10" t="s">
        <v>75</v>
      </c>
      <c r="E17" s="10" t="s">
        <v>76</v>
      </c>
      <c r="F17" s="10" t="s">
        <v>77</v>
      </c>
      <c r="G17" s="10" t="s">
        <v>78</v>
      </c>
      <c r="H17" s="10" t="s">
        <v>17</v>
      </c>
      <c r="I17" s="10" t="s">
        <v>78</v>
      </c>
      <c r="J17" s="10">
        <v>87.58</v>
      </c>
      <c r="K17" s="11">
        <f t="shared" si="0"/>
        <v>83.123333333333335</v>
      </c>
    </row>
    <row r="18" spans="1:11" s="1" customFormat="1" ht="31" customHeight="1">
      <c r="A18" s="10">
        <v>16</v>
      </c>
      <c r="B18" s="10" t="s">
        <v>79</v>
      </c>
      <c r="C18" s="10" t="s">
        <v>80</v>
      </c>
      <c r="D18" s="10" t="s">
        <v>81</v>
      </c>
      <c r="E18" s="10" t="s">
        <v>82</v>
      </c>
      <c r="F18" s="10" t="s">
        <v>83</v>
      </c>
      <c r="G18" s="10" t="s">
        <v>84</v>
      </c>
      <c r="H18" s="10" t="s">
        <v>17</v>
      </c>
      <c r="I18" s="10" t="s">
        <v>84</v>
      </c>
      <c r="J18" s="10">
        <v>85.76</v>
      </c>
      <c r="K18" s="11">
        <f t="shared" si="0"/>
        <v>81.171666666666681</v>
      </c>
    </row>
    <row r="19" spans="1:11" s="1" customFormat="1" ht="31" customHeight="1">
      <c r="A19" s="10">
        <v>17</v>
      </c>
      <c r="B19" s="10" t="s">
        <v>79</v>
      </c>
      <c r="C19" s="10" t="s">
        <v>80</v>
      </c>
      <c r="D19" s="10" t="s">
        <v>85</v>
      </c>
      <c r="E19" s="10" t="s">
        <v>44</v>
      </c>
      <c r="F19" s="10" t="s">
        <v>86</v>
      </c>
      <c r="G19" s="10" t="s">
        <v>70</v>
      </c>
      <c r="H19" s="10" t="s">
        <v>17</v>
      </c>
      <c r="I19" s="10" t="s">
        <v>70</v>
      </c>
      <c r="J19" s="10">
        <v>85.88</v>
      </c>
      <c r="K19" s="11">
        <f t="shared" si="0"/>
        <v>80.398333333333341</v>
      </c>
    </row>
    <row r="20" spans="1:11" s="1" customFormat="1" ht="31" customHeight="1">
      <c r="A20" s="10">
        <v>18</v>
      </c>
      <c r="B20" s="10" t="s">
        <v>79</v>
      </c>
      <c r="C20" s="10" t="s">
        <v>80</v>
      </c>
      <c r="D20" s="10" t="s">
        <v>87</v>
      </c>
      <c r="E20" s="10" t="s">
        <v>20</v>
      </c>
      <c r="F20" s="10" t="s">
        <v>86</v>
      </c>
      <c r="G20" s="10" t="s">
        <v>88</v>
      </c>
      <c r="H20" s="10" t="s">
        <v>17</v>
      </c>
      <c r="I20" s="10" t="s">
        <v>88</v>
      </c>
      <c r="J20" s="10">
        <v>86.06</v>
      </c>
      <c r="K20" s="11">
        <f t="shared" si="0"/>
        <v>79.738333333333344</v>
      </c>
    </row>
    <row r="21" spans="1:11" s="1" customFormat="1" ht="31" customHeight="1">
      <c r="A21" s="10">
        <v>19</v>
      </c>
      <c r="B21" s="10" t="s">
        <v>79</v>
      </c>
      <c r="C21" s="10" t="s">
        <v>80</v>
      </c>
      <c r="D21" s="10" t="s">
        <v>89</v>
      </c>
      <c r="E21" s="10" t="s">
        <v>90</v>
      </c>
      <c r="F21" s="10" t="s">
        <v>35</v>
      </c>
      <c r="G21" s="10" t="s">
        <v>91</v>
      </c>
      <c r="H21" s="10" t="s">
        <v>17</v>
      </c>
      <c r="I21" s="10" t="s">
        <v>91</v>
      </c>
      <c r="J21" s="10">
        <v>84.84</v>
      </c>
      <c r="K21" s="11">
        <f t="shared" si="0"/>
        <v>79.37833333333333</v>
      </c>
    </row>
    <row r="22" spans="1:11" s="1" customFormat="1" ht="31" customHeight="1">
      <c r="A22" s="10">
        <v>20</v>
      </c>
      <c r="B22" s="10" t="s">
        <v>79</v>
      </c>
      <c r="C22" s="10" t="s">
        <v>80</v>
      </c>
      <c r="D22" s="10" t="s">
        <v>92</v>
      </c>
      <c r="E22" s="10" t="s">
        <v>93</v>
      </c>
      <c r="F22" s="10" t="s">
        <v>94</v>
      </c>
      <c r="G22" s="10" t="s">
        <v>95</v>
      </c>
      <c r="H22" s="10" t="s">
        <v>17</v>
      </c>
      <c r="I22" s="10" t="s">
        <v>95</v>
      </c>
      <c r="J22" s="10">
        <v>82.72</v>
      </c>
      <c r="K22" s="11">
        <f t="shared" si="0"/>
        <v>78.693333333333328</v>
      </c>
    </row>
    <row r="23" spans="1:11" s="1" customFormat="1" ht="31" customHeight="1">
      <c r="A23" s="10">
        <v>21</v>
      </c>
      <c r="B23" s="10" t="s">
        <v>79</v>
      </c>
      <c r="C23" s="10" t="s">
        <v>80</v>
      </c>
      <c r="D23" s="10" t="s">
        <v>96</v>
      </c>
      <c r="E23" s="10" t="s">
        <v>44</v>
      </c>
      <c r="F23" s="10" t="s">
        <v>32</v>
      </c>
      <c r="G23" s="10" t="s">
        <v>82</v>
      </c>
      <c r="H23" s="10" t="s">
        <v>17</v>
      </c>
      <c r="I23" s="10" t="s">
        <v>82</v>
      </c>
      <c r="J23" s="10">
        <v>82.3</v>
      </c>
      <c r="K23" s="11">
        <f t="shared" si="0"/>
        <v>78.025000000000006</v>
      </c>
    </row>
    <row r="24" spans="1:11" s="1" customFormat="1" ht="31" customHeight="1">
      <c r="A24" s="10">
        <v>22</v>
      </c>
      <c r="B24" s="10" t="s">
        <v>79</v>
      </c>
      <c r="C24" s="10" t="s">
        <v>80</v>
      </c>
      <c r="D24" s="10" t="s">
        <v>97</v>
      </c>
      <c r="E24" s="10" t="s">
        <v>98</v>
      </c>
      <c r="F24" s="10" t="s">
        <v>32</v>
      </c>
      <c r="G24" s="10" t="s">
        <v>99</v>
      </c>
      <c r="H24" s="10" t="s">
        <v>17</v>
      </c>
      <c r="I24" s="10" t="s">
        <v>99</v>
      </c>
      <c r="J24" s="10">
        <v>83.76</v>
      </c>
      <c r="K24" s="11">
        <f t="shared" si="0"/>
        <v>77.754999999999995</v>
      </c>
    </row>
    <row r="25" spans="1:11" s="1" customFormat="1" ht="31" customHeight="1">
      <c r="A25" s="10">
        <v>23</v>
      </c>
      <c r="B25" s="10" t="s">
        <v>79</v>
      </c>
      <c r="C25" s="10" t="s">
        <v>80</v>
      </c>
      <c r="D25" s="10" t="s">
        <v>100</v>
      </c>
      <c r="E25" s="10" t="s">
        <v>101</v>
      </c>
      <c r="F25" s="10" t="s">
        <v>102</v>
      </c>
      <c r="G25" s="10" t="s">
        <v>49</v>
      </c>
      <c r="H25" s="10" t="s">
        <v>17</v>
      </c>
      <c r="I25" s="10" t="s">
        <v>49</v>
      </c>
      <c r="J25" s="10">
        <v>82.94</v>
      </c>
      <c r="K25" s="11">
        <f t="shared" si="0"/>
        <v>77.094999999999999</v>
      </c>
    </row>
    <row r="26" spans="1:11" s="1" customFormat="1" ht="31" customHeight="1">
      <c r="A26" s="10">
        <v>24</v>
      </c>
      <c r="B26" s="10" t="s">
        <v>79</v>
      </c>
      <c r="C26" s="10" t="s">
        <v>80</v>
      </c>
      <c r="D26" s="10" t="s">
        <v>103</v>
      </c>
      <c r="E26" s="10" t="s">
        <v>93</v>
      </c>
      <c r="F26" s="10" t="s">
        <v>104</v>
      </c>
      <c r="G26" s="10" t="s">
        <v>105</v>
      </c>
      <c r="H26" s="10" t="s">
        <v>17</v>
      </c>
      <c r="I26" s="10" t="s">
        <v>105</v>
      </c>
      <c r="J26" s="10">
        <v>83.98</v>
      </c>
      <c r="K26" s="11">
        <f t="shared" si="0"/>
        <v>76.906666666666666</v>
      </c>
    </row>
    <row r="27" spans="1:11" s="1" customFormat="1" ht="31" customHeight="1">
      <c r="A27" s="10">
        <v>25</v>
      </c>
      <c r="B27" s="10" t="s">
        <v>79</v>
      </c>
      <c r="C27" s="10" t="s">
        <v>80</v>
      </c>
      <c r="D27" s="10" t="s">
        <v>106</v>
      </c>
      <c r="E27" s="10" t="s">
        <v>39</v>
      </c>
      <c r="F27" s="10" t="s">
        <v>107</v>
      </c>
      <c r="G27" s="10" t="s">
        <v>108</v>
      </c>
      <c r="H27" s="10" t="s">
        <v>17</v>
      </c>
      <c r="I27" s="10" t="s">
        <v>108</v>
      </c>
      <c r="J27" s="10">
        <v>83.48</v>
      </c>
      <c r="K27" s="11">
        <f t="shared" si="0"/>
        <v>76.823333333333338</v>
      </c>
    </row>
    <row r="28" spans="1:11" s="1" customFormat="1" ht="31" customHeight="1">
      <c r="A28" s="10">
        <v>26</v>
      </c>
      <c r="B28" s="10" t="s">
        <v>79</v>
      </c>
      <c r="C28" s="10" t="s">
        <v>80</v>
      </c>
      <c r="D28" s="10" t="s">
        <v>109</v>
      </c>
      <c r="E28" s="10" t="s">
        <v>98</v>
      </c>
      <c r="F28" s="10" t="s">
        <v>35</v>
      </c>
      <c r="G28" s="10" t="s">
        <v>20</v>
      </c>
      <c r="H28" s="10" t="s">
        <v>17</v>
      </c>
      <c r="I28" s="10" t="s">
        <v>20</v>
      </c>
      <c r="J28" s="10">
        <v>83.1</v>
      </c>
      <c r="K28" s="11">
        <f t="shared" si="0"/>
        <v>76.758333333333326</v>
      </c>
    </row>
    <row r="29" spans="1:11" s="1" customFormat="1" ht="31" customHeight="1">
      <c r="A29" s="10">
        <v>27</v>
      </c>
      <c r="B29" s="10" t="s">
        <v>79</v>
      </c>
      <c r="C29" s="10" t="s">
        <v>80</v>
      </c>
      <c r="D29" s="10" t="s">
        <v>110</v>
      </c>
      <c r="E29" s="10" t="s">
        <v>20</v>
      </c>
      <c r="F29" s="10" t="s">
        <v>104</v>
      </c>
      <c r="G29" s="10" t="s">
        <v>111</v>
      </c>
      <c r="H29" s="10" t="s">
        <v>17</v>
      </c>
      <c r="I29" s="10" t="s">
        <v>111</v>
      </c>
      <c r="J29" s="10">
        <v>82.04</v>
      </c>
      <c r="K29" s="11">
        <f t="shared" si="0"/>
        <v>76.561666666666667</v>
      </c>
    </row>
    <row r="30" spans="1:11" s="1" customFormat="1" ht="31" customHeight="1">
      <c r="A30" s="10">
        <v>28</v>
      </c>
      <c r="B30" s="10" t="s">
        <v>79</v>
      </c>
      <c r="C30" s="10" t="s">
        <v>80</v>
      </c>
      <c r="D30" s="10" t="s">
        <v>112</v>
      </c>
      <c r="E30" s="10" t="s">
        <v>44</v>
      </c>
      <c r="F30" s="10" t="s">
        <v>77</v>
      </c>
      <c r="G30" s="10" t="s">
        <v>20</v>
      </c>
      <c r="H30" s="10" t="s">
        <v>17</v>
      </c>
      <c r="I30" s="10" t="s">
        <v>20</v>
      </c>
      <c r="J30" s="10">
        <v>82.6</v>
      </c>
      <c r="K30" s="11">
        <f t="shared" si="0"/>
        <v>76.508333333333326</v>
      </c>
    </row>
    <row r="31" spans="1:11" s="1" customFormat="1" ht="31" customHeight="1">
      <c r="A31" s="10">
        <v>29</v>
      </c>
      <c r="B31" s="10" t="s">
        <v>79</v>
      </c>
      <c r="C31" s="10" t="s">
        <v>80</v>
      </c>
      <c r="D31" s="10" t="s">
        <v>113</v>
      </c>
      <c r="E31" s="10" t="s">
        <v>49</v>
      </c>
      <c r="F31" s="10" t="s">
        <v>20</v>
      </c>
      <c r="G31" s="10" t="s">
        <v>114</v>
      </c>
      <c r="H31" s="10" t="s">
        <v>17</v>
      </c>
      <c r="I31" s="10" t="s">
        <v>114</v>
      </c>
      <c r="J31" s="10">
        <v>81.08</v>
      </c>
      <c r="K31" s="11">
        <f t="shared" si="0"/>
        <v>75.998333333333335</v>
      </c>
    </row>
    <row r="32" spans="1:11" s="1" customFormat="1" ht="31" customHeight="1">
      <c r="A32" s="10">
        <v>30</v>
      </c>
      <c r="B32" s="10" t="s">
        <v>79</v>
      </c>
      <c r="C32" s="10" t="s">
        <v>80</v>
      </c>
      <c r="D32" s="10" t="s">
        <v>115</v>
      </c>
      <c r="E32" s="10" t="s">
        <v>21</v>
      </c>
      <c r="F32" s="10" t="s">
        <v>86</v>
      </c>
      <c r="G32" s="10" t="s">
        <v>116</v>
      </c>
      <c r="H32" s="10" t="s">
        <v>17</v>
      </c>
      <c r="I32" s="10" t="s">
        <v>116</v>
      </c>
      <c r="J32" s="10">
        <v>80.44</v>
      </c>
      <c r="K32" s="11">
        <f t="shared" si="0"/>
        <v>75.928333333333342</v>
      </c>
    </row>
    <row r="33" spans="1:11" s="1" customFormat="1" ht="31" customHeight="1">
      <c r="A33" s="10">
        <v>31</v>
      </c>
      <c r="B33" s="10" t="s">
        <v>117</v>
      </c>
      <c r="C33" s="10" t="s">
        <v>118</v>
      </c>
      <c r="D33" s="10" t="s">
        <v>119</v>
      </c>
      <c r="E33" s="10" t="s">
        <v>93</v>
      </c>
      <c r="F33" s="10" t="s">
        <v>21</v>
      </c>
      <c r="G33" s="10" t="s">
        <v>120</v>
      </c>
      <c r="H33" s="10" t="s">
        <v>17</v>
      </c>
      <c r="I33" s="10" t="s">
        <v>120</v>
      </c>
      <c r="J33" s="10">
        <v>78.239999999999995</v>
      </c>
      <c r="K33" s="11">
        <f t="shared" si="0"/>
        <v>73.036666666666662</v>
      </c>
    </row>
    <row r="34" spans="1:11" s="1" customFormat="1" ht="31" customHeight="1">
      <c r="A34" s="10">
        <v>32</v>
      </c>
      <c r="B34" s="10" t="s">
        <v>117</v>
      </c>
      <c r="C34" s="10" t="s">
        <v>118</v>
      </c>
      <c r="D34" s="10" t="s">
        <v>121</v>
      </c>
      <c r="E34" s="10" t="s">
        <v>21</v>
      </c>
      <c r="F34" s="10" t="s">
        <v>122</v>
      </c>
      <c r="G34" s="10" t="s">
        <v>123</v>
      </c>
      <c r="H34" s="10" t="s">
        <v>17</v>
      </c>
      <c r="I34" s="10" t="s">
        <v>123</v>
      </c>
      <c r="J34" s="10">
        <v>76.98</v>
      </c>
      <c r="K34" s="11">
        <f t="shared" si="0"/>
        <v>70.281666666666666</v>
      </c>
    </row>
    <row r="35" spans="1:11" s="1" customFormat="1" ht="31" customHeight="1">
      <c r="A35" s="10">
        <v>33</v>
      </c>
      <c r="B35" s="10" t="s">
        <v>117</v>
      </c>
      <c r="C35" s="10" t="s">
        <v>118</v>
      </c>
      <c r="D35" s="10" t="s">
        <v>124</v>
      </c>
      <c r="E35" s="10" t="s">
        <v>125</v>
      </c>
      <c r="F35" s="10" t="s">
        <v>126</v>
      </c>
      <c r="G35" s="10" t="s">
        <v>127</v>
      </c>
      <c r="H35" s="10" t="s">
        <v>17</v>
      </c>
      <c r="I35" s="10" t="s">
        <v>127</v>
      </c>
      <c r="J35" s="10">
        <v>76.040000000000006</v>
      </c>
      <c r="K35" s="11">
        <f t="shared" ref="K35:K66" si="1">I35/1.2*0.5+J35*0.5</f>
        <v>68.103333333333339</v>
      </c>
    </row>
    <row r="36" spans="1:11" s="1" customFormat="1" ht="31" customHeight="1">
      <c r="A36" s="10">
        <v>34</v>
      </c>
      <c r="B36" s="10" t="s">
        <v>128</v>
      </c>
      <c r="C36" s="10" t="s">
        <v>129</v>
      </c>
      <c r="D36" s="10" t="s">
        <v>130</v>
      </c>
      <c r="E36" s="10" t="s">
        <v>131</v>
      </c>
      <c r="F36" s="10" t="s">
        <v>30</v>
      </c>
      <c r="G36" s="10" t="s">
        <v>94</v>
      </c>
      <c r="H36" s="10" t="s">
        <v>17</v>
      </c>
      <c r="I36" s="10" t="s">
        <v>94</v>
      </c>
      <c r="J36" s="10">
        <v>85.72</v>
      </c>
      <c r="K36" s="11">
        <f t="shared" si="1"/>
        <v>84.943333333333328</v>
      </c>
    </row>
    <row r="37" spans="1:11" s="1" customFormat="1" ht="31" customHeight="1">
      <c r="A37" s="10">
        <v>35</v>
      </c>
      <c r="B37" s="10" t="s">
        <v>128</v>
      </c>
      <c r="C37" s="10" t="s">
        <v>129</v>
      </c>
      <c r="D37" s="10" t="s">
        <v>132</v>
      </c>
      <c r="E37" s="10" t="s">
        <v>131</v>
      </c>
      <c r="F37" s="10" t="s">
        <v>133</v>
      </c>
      <c r="G37" s="10" t="s">
        <v>134</v>
      </c>
      <c r="H37" s="10" t="s">
        <v>17</v>
      </c>
      <c r="I37" s="10" t="s">
        <v>134</v>
      </c>
      <c r="J37" s="10">
        <v>87</v>
      </c>
      <c r="K37" s="11">
        <f t="shared" si="1"/>
        <v>82.333333333333343</v>
      </c>
    </row>
    <row r="38" spans="1:11" s="1" customFormat="1" ht="31" customHeight="1">
      <c r="A38" s="10">
        <v>36</v>
      </c>
      <c r="B38" s="10" t="s">
        <v>128</v>
      </c>
      <c r="C38" s="10" t="s">
        <v>129</v>
      </c>
      <c r="D38" s="10" t="s">
        <v>135</v>
      </c>
      <c r="E38" s="10" t="s">
        <v>30</v>
      </c>
      <c r="F38" s="10" t="s">
        <v>34</v>
      </c>
      <c r="G38" s="10" t="s">
        <v>136</v>
      </c>
      <c r="H38" s="10" t="s">
        <v>17</v>
      </c>
      <c r="I38" s="10" t="s">
        <v>136</v>
      </c>
      <c r="J38" s="10">
        <v>84.92</v>
      </c>
      <c r="K38" s="11">
        <f t="shared" si="1"/>
        <v>81.460000000000008</v>
      </c>
    </row>
    <row r="39" spans="1:11" s="1" customFormat="1" ht="31" customHeight="1">
      <c r="A39" s="10">
        <v>37</v>
      </c>
      <c r="B39" s="10" t="s">
        <v>128</v>
      </c>
      <c r="C39" s="10" t="s">
        <v>129</v>
      </c>
      <c r="D39" s="10" t="s">
        <v>137</v>
      </c>
      <c r="E39" s="10" t="s">
        <v>73</v>
      </c>
      <c r="F39" s="10" t="s">
        <v>32</v>
      </c>
      <c r="G39" s="10" t="s">
        <v>138</v>
      </c>
      <c r="H39" s="10" t="s">
        <v>17</v>
      </c>
      <c r="I39" s="10" t="s">
        <v>138</v>
      </c>
      <c r="J39" s="10">
        <v>84.86</v>
      </c>
      <c r="K39" s="11">
        <f t="shared" si="1"/>
        <v>81.305000000000007</v>
      </c>
    </row>
    <row r="40" spans="1:11" s="1" customFormat="1" ht="31" customHeight="1">
      <c r="A40" s="10">
        <v>38</v>
      </c>
      <c r="B40" s="10" t="s">
        <v>128</v>
      </c>
      <c r="C40" s="10" t="s">
        <v>129</v>
      </c>
      <c r="D40" s="10" t="s">
        <v>139</v>
      </c>
      <c r="E40" s="10" t="s">
        <v>140</v>
      </c>
      <c r="F40" s="10" t="s">
        <v>141</v>
      </c>
      <c r="G40" s="10" t="s">
        <v>142</v>
      </c>
      <c r="H40" s="10" t="s">
        <v>17</v>
      </c>
      <c r="I40" s="10" t="s">
        <v>142</v>
      </c>
      <c r="J40" s="10">
        <v>82.48</v>
      </c>
      <c r="K40" s="11">
        <f t="shared" si="1"/>
        <v>81.281666666666666</v>
      </c>
    </row>
    <row r="41" spans="1:11" s="1" customFormat="1" ht="31" customHeight="1">
      <c r="A41" s="10">
        <v>39</v>
      </c>
      <c r="B41" s="10" t="s">
        <v>128</v>
      </c>
      <c r="C41" s="10" t="s">
        <v>129</v>
      </c>
      <c r="D41" s="10" t="s">
        <v>143</v>
      </c>
      <c r="E41" s="10" t="s">
        <v>144</v>
      </c>
      <c r="F41" s="10" t="s">
        <v>141</v>
      </c>
      <c r="G41" s="10" t="s">
        <v>145</v>
      </c>
      <c r="H41" s="10" t="s">
        <v>17</v>
      </c>
      <c r="I41" s="10" t="s">
        <v>145</v>
      </c>
      <c r="J41" s="10">
        <v>84.08</v>
      </c>
      <c r="K41" s="11">
        <f t="shared" si="1"/>
        <v>81.206666666666678</v>
      </c>
    </row>
    <row r="42" spans="1:11" s="1" customFormat="1" ht="31" customHeight="1">
      <c r="A42" s="10">
        <v>40</v>
      </c>
      <c r="B42" s="10" t="s">
        <v>128</v>
      </c>
      <c r="C42" s="10" t="s">
        <v>129</v>
      </c>
      <c r="D42" s="10" t="s">
        <v>146</v>
      </c>
      <c r="E42" s="10" t="s">
        <v>83</v>
      </c>
      <c r="F42" s="10" t="s">
        <v>38</v>
      </c>
      <c r="G42" s="10" t="s">
        <v>147</v>
      </c>
      <c r="H42" s="10" t="s">
        <v>17</v>
      </c>
      <c r="I42" s="10" t="s">
        <v>147</v>
      </c>
      <c r="J42" s="10">
        <v>82.66</v>
      </c>
      <c r="K42" s="11">
        <f t="shared" si="1"/>
        <v>80.99666666666667</v>
      </c>
    </row>
    <row r="43" spans="1:11" s="1" customFormat="1" ht="31" customHeight="1">
      <c r="A43" s="10">
        <v>41</v>
      </c>
      <c r="B43" s="10" t="s">
        <v>128</v>
      </c>
      <c r="C43" s="10" t="s">
        <v>129</v>
      </c>
      <c r="D43" s="10" t="s">
        <v>148</v>
      </c>
      <c r="E43" s="10" t="s">
        <v>30</v>
      </c>
      <c r="F43" s="10" t="s">
        <v>104</v>
      </c>
      <c r="G43" s="10" t="s">
        <v>149</v>
      </c>
      <c r="H43" s="10" t="s">
        <v>17</v>
      </c>
      <c r="I43" s="10" t="s">
        <v>149</v>
      </c>
      <c r="J43" s="10">
        <v>80.64</v>
      </c>
      <c r="K43" s="11">
        <f t="shared" si="1"/>
        <v>79.236666666666679</v>
      </c>
    </row>
    <row r="44" spans="1:11" s="1" customFormat="1" ht="31" customHeight="1">
      <c r="A44" s="10">
        <v>42</v>
      </c>
      <c r="B44" s="10" t="s">
        <v>128</v>
      </c>
      <c r="C44" s="10" t="s">
        <v>129</v>
      </c>
      <c r="D44" s="10" t="s">
        <v>150</v>
      </c>
      <c r="E44" s="10" t="s">
        <v>90</v>
      </c>
      <c r="F44" s="10" t="s">
        <v>151</v>
      </c>
      <c r="G44" s="10" t="s">
        <v>152</v>
      </c>
      <c r="H44" s="10" t="s">
        <v>17</v>
      </c>
      <c r="I44" s="10" t="s">
        <v>152</v>
      </c>
      <c r="J44" s="10">
        <v>70</v>
      </c>
      <c r="K44" s="11">
        <f t="shared" si="1"/>
        <v>73.375</v>
      </c>
    </row>
    <row r="45" spans="1:11" s="2" customFormat="1" ht="31" customHeight="1">
      <c r="A45" s="10">
        <v>43</v>
      </c>
      <c r="B45" s="6" t="s">
        <v>153</v>
      </c>
      <c r="C45" s="12" t="s">
        <v>154</v>
      </c>
      <c r="D45" s="6" t="s">
        <v>155</v>
      </c>
      <c r="E45" s="6" t="s">
        <v>156</v>
      </c>
      <c r="F45" s="6" t="s">
        <v>157</v>
      </c>
      <c r="G45" s="6" t="s">
        <v>158</v>
      </c>
      <c r="H45" s="6" t="s">
        <v>17</v>
      </c>
      <c r="I45" s="6" t="s">
        <v>158</v>
      </c>
      <c r="J45" s="12" t="s">
        <v>18</v>
      </c>
      <c r="K45" s="7" t="e">
        <f t="shared" si="1"/>
        <v>#VALUE!</v>
      </c>
    </row>
    <row r="46" spans="1:11" s="1" customFormat="1" ht="31" customHeight="1">
      <c r="A46" s="10">
        <v>44</v>
      </c>
      <c r="B46" s="10" t="s">
        <v>153</v>
      </c>
      <c r="C46" s="10" t="s">
        <v>154</v>
      </c>
      <c r="D46" s="10" t="s">
        <v>159</v>
      </c>
      <c r="E46" s="10" t="s">
        <v>122</v>
      </c>
      <c r="F46" s="10" t="s">
        <v>126</v>
      </c>
      <c r="G46" s="10" t="s">
        <v>160</v>
      </c>
      <c r="H46" s="10" t="s">
        <v>17</v>
      </c>
      <c r="I46" s="10" t="s">
        <v>160</v>
      </c>
      <c r="J46" s="10">
        <v>84.5</v>
      </c>
      <c r="K46" s="11">
        <f t="shared" si="1"/>
        <v>71.583333333333343</v>
      </c>
    </row>
    <row r="47" spans="1:11" ht="31" customHeight="1">
      <c r="A47" s="10">
        <v>45</v>
      </c>
      <c r="B47" s="10" t="s">
        <v>153</v>
      </c>
      <c r="C47" s="10" t="s">
        <v>154</v>
      </c>
      <c r="D47" s="10" t="s">
        <v>161</v>
      </c>
      <c r="E47" s="10" t="s">
        <v>126</v>
      </c>
      <c r="F47" s="10" t="s">
        <v>125</v>
      </c>
      <c r="G47" s="10" t="s">
        <v>162</v>
      </c>
      <c r="H47" s="10" t="s">
        <v>17</v>
      </c>
      <c r="I47" s="10" t="s">
        <v>162</v>
      </c>
      <c r="J47" s="10">
        <v>81.7</v>
      </c>
      <c r="K47" s="11">
        <f t="shared" si="1"/>
        <v>70.766666666666666</v>
      </c>
    </row>
    <row r="48" spans="1:11" s="1" customFormat="1" ht="31" customHeight="1">
      <c r="A48" s="10">
        <v>46</v>
      </c>
      <c r="B48" s="10" t="s">
        <v>163</v>
      </c>
      <c r="C48" s="10" t="s">
        <v>164</v>
      </c>
      <c r="D48" s="10" t="s">
        <v>165</v>
      </c>
      <c r="E48" s="10" t="s">
        <v>38</v>
      </c>
      <c r="F48" s="10" t="s">
        <v>86</v>
      </c>
      <c r="G48" s="10" t="s">
        <v>166</v>
      </c>
      <c r="H48" s="10" t="s">
        <v>17</v>
      </c>
      <c r="I48" s="10" t="s">
        <v>166</v>
      </c>
      <c r="J48" s="10">
        <v>83.48</v>
      </c>
      <c r="K48" s="11">
        <f t="shared" si="1"/>
        <v>80.448333333333338</v>
      </c>
    </row>
    <row r="49" spans="1:11" s="1" customFormat="1" ht="31" customHeight="1">
      <c r="A49" s="10">
        <v>47</v>
      </c>
      <c r="B49" s="10" t="s">
        <v>163</v>
      </c>
      <c r="C49" s="10" t="s">
        <v>164</v>
      </c>
      <c r="D49" s="10" t="s">
        <v>167</v>
      </c>
      <c r="E49" s="10" t="s">
        <v>32</v>
      </c>
      <c r="F49" s="10" t="s">
        <v>168</v>
      </c>
      <c r="G49" s="10" t="s">
        <v>169</v>
      </c>
      <c r="H49" s="10" t="s">
        <v>17</v>
      </c>
      <c r="I49" s="10" t="s">
        <v>169</v>
      </c>
      <c r="J49" s="10">
        <v>85.2</v>
      </c>
      <c r="K49" s="11">
        <f t="shared" si="1"/>
        <v>80.433333333333337</v>
      </c>
    </row>
    <row r="50" spans="1:11" s="1" customFormat="1" ht="31" customHeight="1">
      <c r="A50" s="10">
        <v>48</v>
      </c>
      <c r="B50" s="10" t="s">
        <v>163</v>
      </c>
      <c r="C50" s="10" t="s">
        <v>164</v>
      </c>
      <c r="D50" s="10" t="s">
        <v>170</v>
      </c>
      <c r="E50" s="10" t="s">
        <v>93</v>
      </c>
      <c r="F50" s="10" t="s">
        <v>140</v>
      </c>
      <c r="G50" s="10" t="s">
        <v>171</v>
      </c>
      <c r="H50" s="10" t="s">
        <v>17</v>
      </c>
      <c r="I50" s="10" t="s">
        <v>171</v>
      </c>
      <c r="J50" s="10">
        <v>86.2</v>
      </c>
      <c r="K50" s="11">
        <f t="shared" si="1"/>
        <v>80.183333333333337</v>
      </c>
    </row>
    <row r="51" spans="1:11" s="1" customFormat="1" ht="31" customHeight="1">
      <c r="A51" s="10">
        <v>49</v>
      </c>
      <c r="B51" s="10" t="s">
        <v>163</v>
      </c>
      <c r="C51" s="10" t="s">
        <v>164</v>
      </c>
      <c r="D51" s="10" t="s">
        <v>172</v>
      </c>
      <c r="E51" s="10" t="s">
        <v>69</v>
      </c>
      <c r="F51" s="10" t="s">
        <v>82</v>
      </c>
      <c r="G51" s="10" t="s">
        <v>173</v>
      </c>
      <c r="H51" s="10" t="s">
        <v>17</v>
      </c>
      <c r="I51" s="10" t="s">
        <v>173</v>
      </c>
      <c r="J51" s="10">
        <v>85.1</v>
      </c>
      <c r="K51" s="11">
        <f t="shared" si="1"/>
        <v>80.174999999999997</v>
      </c>
    </row>
    <row r="52" spans="1:11" s="1" customFormat="1" ht="31" customHeight="1">
      <c r="A52" s="10">
        <v>50</v>
      </c>
      <c r="B52" s="10" t="s">
        <v>163</v>
      </c>
      <c r="C52" s="10" t="s">
        <v>164</v>
      </c>
      <c r="D52" s="10" t="s">
        <v>174</v>
      </c>
      <c r="E52" s="10" t="s">
        <v>90</v>
      </c>
      <c r="F52" s="10" t="s">
        <v>107</v>
      </c>
      <c r="G52" s="10" t="s">
        <v>44</v>
      </c>
      <c r="H52" s="10" t="s">
        <v>17</v>
      </c>
      <c r="I52" s="10" t="s">
        <v>44</v>
      </c>
      <c r="J52" s="10">
        <v>86.92</v>
      </c>
      <c r="K52" s="11">
        <f t="shared" si="1"/>
        <v>79.918333333333337</v>
      </c>
    </row>
    <row r="53" spans="1:11" s="1" customFormat="1" ht="31" customHeight="1">
      <c r="A53" s="10">
        <v>51</v>
      </c>
      <c r="B53" s="10" t="s">
        <v>163</v>
      </c>
      <c r="C53" s="10" t="s">
        <v>164</v>
      </c>
      <c r="D53" s="10" t="s">
        <v>175</v>
      </c>
      <c r="E53" s="10" t="s">
        <v>168</v>
      </c>
      <c r="F53" s="10" t="s">
        <v>49</v>
      </c>
      <c r="G53" s="10" t="s">
        <v>176</v>
      </c>
      <c r="H53" s="10" t="s">
        <v>17</v>
      </c>
      <c r="I53" s="10" t="s">
        <v>176</v>
      </c>
      <c r="J53" s="10">
        <v>85.18</v>
      </c>
      <c r="K53" s="11">
        <f t="shared" si="1"/>
        <v>79.84</v>
      </c>
    </row>
    <row r="54" spans="1:11" s="1" customFormat="1" ht="31" customHeight="1">
      <c r="A54" s="10">
        <v>52</v>
      </c>
      <c r="B54" s="10" t="s">
        <v>163</v>
      </c>
      <c r="C54" s="10" t="s">
        <v>164</v>
      </c>
      <c r="D54" s="10" t="s">
        <v>177</v>
      </c>
      <c r="E54" s="10" t="s">
        <v>69</v>
      </c>
      <c r="F54" s="10" t="s">
        <v>38</v>
      </c>
      <c r="G54" s="10" t="s">
        <v>84</v>
      </c>
      <c r="H54" s="10" t="s">
        <v>17</v>
      </c>
      <c r="I54" s="10" t="s">
        <v>84</v>
      </c>
      <c r="J54" s="10">
        <v>82.8</v>
      </c>
      <c r="K54" s="11">
        <f t="shared" si="1"/>
        <v>79.691666666666663</v>
      </c>
    </row>
    <row r="55" spans="1:11" s="1" customFormat="1" ht="31" customHeight="1">
      <c r="A55" s="10">
        <v>53</v>
      </c>
      <c r="B55" s="10" t="s">
        <v>163</v>
      </c>
      <c r="C55" s="10" t="s">
        <v>164</v>
      </c>
      <c r="D55" s="10" t="s">
        <v>178</v>
      </c>
      <c r="E55" s="10" t="s">
        <v>179</v>
      </c>
      <c r="F55" s="10" t="s">
        <v>180</v>
      </c>
      <c r="G55" s="10" t="s">
        <v>32</v>
      </c>
      <c r="H55" s="10" t="s">
        <v>17</v>
      </c>
      <c r="I55" s="10" t="s">
        <v>32</v>
      </c>
      <c r="J55" s="10">
        <v>83.98</v>
      </c>
      <c r="K55" s="11">
        <f t="shared" si="1"/>
        <v>79.490000000000009</v>
      </c>
    </row>
    <row r="56" spans="1:11" s="1" customFormat="1" ht="31" customHeight="1">
      <c r="A56" s="10">
        <v>54</v>
      </c>
      <c r="B56" s="10" t="s">
        <v>163</v>
      </c>
      <c r="C56" s="10" t="s">
        <v>164</v>
      </c>
      <c r="D56" s="10" t="s">
        <v>181</v>
      </c>
      <c r="E56" s="10" t="s">
        <v>104</v>
      </c>
      <c r="F56" s="10" t="s">
        <v>171</v>
      </c>
      <c r="G56" s="10" t="s">
        <v>44</v>
      </c>
      <c r="H56" s="10" t="s">
        <v>17</v>
      </c>
      <c r="I56" s="10" t="s">
        <v>44</v>
      </c>
      <c r="J56" s="10">
        <v>85.2</v>
      </c>
      <c r="K56" s="11">
        <f t="shared" si="1"/>
        <v>79.058333333333337</v>
      </c>
    </row>
    <row r="57" spans="1:11" s="1" customFormat="1" ht="31" customHeight="1">
      <c r="A57" s="10">
        <v>55</v>
      </c>
      <c r="B57" s="10" t="s">
        <v>163</v>
      </c>
      <c r="C57" s="10" t="s">
        <v>164</v>
      </c>
      <c r="D57" s="10" t="s">
        <v>182</v>
      </c>
      <c r="E57" s="10" t="s">
        <v>82</v>
      </c>
      <c r="F57" s="10" t="s">
        <v>40</v>
      </c>
      <c r="G57" s="10" t="s">
        <v>183</v>
      </c>
      <c r="H57" s="10" t="s">
        <v>17</v>
      </c>
      <c r="I57" s="10" t="s">
        <v>183</v>
      </c>
      <c r="J57" s="10">
        <v>83.82</v>
      </c>
      <c r="K57" s="11">
        <f t="shared" si="1"/>
        <v>78.951666666666668</v>
      </c>
    </row>
    <row r="58" spans="1:11" s="1" customFormat="1" ht="31" customHeight="1">
      <c r="A58" s="10">
        <v>56</v>
      </c>
      <c r="B58" s="10" t="s">
        <v>163</v>
      </c>
      <c r="C58" s="10" t="s">
        <v>164</v>
      </c>
      <c r="D58" s="10" t="s">
        <v>184</v>
      </c>
      <c r="E58" s="10" t="s">
        <v>40</v>
      </c>
      <c r="F58" s="10" t="s">
        <v>20</v>
      </c>
      <c r="G58" s="10" t="s">
        <v>44</v>
      </c>
      <c r="H58" s="10" t="s">
        <v>17</v>
      </c>
      <c r="I58" s="10" t="s">
        <v>44</v>
      </c>
      <c r="J58" s="10">
        <v>84.74</v>
      </c>
      <c r="K58" s="11">
        <f t="shared" si="1"/>
        <v>78.828333333333333</v>
      </c>
    </row>
    <row r="59" spans="1:11" s="1" customFormat="1" ht="31" customHeight="1">
      <c r="A59" s="10">
        <v>57</v>
      </c>
      <c r="B59" s="10" t="s">
        <v>163</v>
      </c>
      <c r="C59" s="10" t="s">
        <v>164</v>
      </c>
      <c r="D59" s="10" t="s">
        <v>185</v>
      </c>
      <c r="E59" s="10" t="s">
        <v>40</v>
      </c>
      <c r="F59" s="10" t="s">
        <v>44</v>
      </c>
      <c r="G59" s="10" t="s">
        <v>91</v>
      </c>
      <c r="H59" s="10" t="s">
        <v>17</v>
      </c>
      <c r="I59" s="10" t="s">
        <v>91</v>
      </c>
      <c r="J59" s="10">
        <v>83.54</v>
      </c>
      <c r="K59" s="11">
        <f t="shared" si="1"/>
        <v>78.728333333333339</v>
      </c>
    </row>
    <row r="60" spans="1:11" s="1" customFormat="1" ht="31" customHeight="1">
      <c r="A60" s="10">
        <v>58</v>
      </c>
      <c r="B60" s="10" t="s">
        <v>163</v>
      </c>
      <c r="C60" s="10" t="s">
        <v>164</v>
      </c>
      <c r="D60" s="10" t="s">
        <v>186</v>
      </c>
      <c r="E60" s="10" t="s">
        <v>40</v>
      </c>
      <c r="F60" s="10" t="s">
        <v>32</v>
      </c>
      <c r="G60" s="10" t="s">
        <v>187</v>
      </c>
      <c r="H60" s="10" t="s">
        <v>17</v>
      </c>
      <c r="I60" s="10" t="s">
        <v>187</v>
      </c>
      <c r="J60" s="10">
        <v>82.64</v>
      </c>
      <c r="K60" s="11">
        <f t="shared" si="1"/>
        <v>78.694999999999993</v>
      </c>
    </row>
    <row r="61" spans="1:11" s="1" customFormat="1" ht="31" customHeight="1">
      <c r="A61" s="10">
        <v>59</v>
      </c>
      <c r="B61" s="10" t="s">
        <v>163</v>
      </c>
      <c r="C61" s="10" t="s">
        <v>164</v>
      </c>
      <c r="D61" s="10" t="s">
        <v>188</v>
      </c>
      <c r="E61" s="10" t="s">
        <v>35</v>
      </c>
      <c r="F61" s="10" t="s">
        <v>38</v>
      </c>
      <c r="G61" s="10" t="s">
        <v>189</v>
      </c>
      <c r="H61" s="10" t="s">
        <v>17</v>
      </c>
      <c r="I61" s="10" t="s">
        <v>189</v>
      </c>
      <c r="J61" s="10">
        <v>83.1</v>
      </c>
      <c r="K61" s="11">
        <f t="shared" si="1"/>
        <v>78.466666666666669</v>
      </c>
    </row>
    <row r="62" spans="1:11" s="1" customFormat="1" ht="31" customHeight="1">
      <c r="A62" s="10">
        <v>60</v>
      </c>
      <c r="B62" s="10" t="s">
        <v>163</v>
      </c>
      <c r="C62" s="10" t="s">
        <v>164</v>
      </c>
      <c r="D62" s="10" t="s">
        <v>190</v>
      </c>
      <c r="E62" s="10" t="s">
        <v>44</v>
      </c>
      <c r="F62" s="10" t="s">
        <v>32</v>
      </c>
      <c r="G62" s="10" t="s">
        <v>82</v>
      </c>
      <c r="H62" s="10" t="s">
        <v>17</v>
      </c>
      <c r="I62" s="10" t="s">
        <v>82</v>
      </c>
      <c r="J62" s="10">
        <v>82.82</v>
      </c>
      <c r="K62" s="11">
        <f t="shared" si="1"/>
        <v>78.284999999999997</v>
      </c>
    </row>
    <row r="63" spans="1:11" s="1" customFormat="1" ht="31" customHeight="1">
      <c r="A63" s="10">
        <v>61</v>
      </c>
      <c r="B63" s="10" t="s">
        <v>163</v>
      </c>
      <c r="C63" s="10" t="s">
        <v>164</v>
      </c>
      <c r="D63" s="10" t="s">
        <v>191</v>
      </c>
      <c r="E63" s="10" t="s">
        <v>90</v>
      </c>
      <c r="F63" s="10" t="s">
        <v>179</v>
      </c>
      <c r="G63" s="10" t="s">
        <v>192</v>
      </c>
      <c r="H63" s="10" t="s">
        <v>17</v>
      </c>
      <c r="I63" s="10" t="s">
        <v>192</v>
      </c>
      <c r="J63" s="10">
        <v>82.86</v>
      </c>
      <c r="K63" s="11">
        <f t="shared" si="1"/>
        <v>78.055000000000007</v>
      </c>
    </row>
    <row r="64" spans="1:11" s="1" customFormat="1" ht="31" customHeight="1">
      <c r="A64" s="10">
        <v>62</v>
      </c>
      <c r="B64" s="10" t="s">
        <v>163</v>
      </c>
      <c r="C64" s="10" t="s">
        <v>164</v>
      </c>
      <c r="D64" s="10" t="s">
        <v>193</v>
      </c>
      <c r="E64" s="10" t="s">
        <v>44</v>
      </c>
      <c r="F64" s="10" t="s">
        <v>171</v>
      </c>
      <c r="G64" s="10" t="s">
        <v>88</v>
      </c>
      <c r="H64" s="10" t="s">
        <v>17</v>
      </c>
      <c r="I64" s="10" t="s">
        <v>88</v>
      </c>
      <c r="J64" s="10">
        <v>82.32</v>
      </c>
      <c r="K64" s="11">
        <f t="shared" si="1"/>
        <v>77.868333333333339</v>
      </c>
    </row>
    <row r="65" spans="1:11" s="1" customFormat="1" ht="31" customHeight="1">
      <c r="A65" s="10">
        <v>63</v>
      </c>
      <c r="B65" s="10" t="s">
        <v>194</v>
      </c>
      <c r="C65" s="10" t="s">
        <v>195</v>
      </c>
      <c r="D65" s="10" t="s">
        <v>196</v>
      </c>
      <c r="E65" s="10" t="s">
        <v>197</v>
      </c>
      <c r="F65" s="10" t="s">
        <v>35</v>
      </c>
      <c r="G65" s="10" t="s">
        <v>198</v>
      </c>
      <c r="H65" s="10" t="s">
        <v>17</v>
      </c>
      <c r="I65" s="10" t="s">
        <v>198</v>
      </c>
      <c r="J65" s="10">
        <v>81.94</v>
      </c>
      <c r="K65" s="11">
        <f t="shared" si="1"/>
        <v>80.678333333333342</v>
      </c>
    </row>
    <row r="66" spans="1:11" s="1" customFormat="1" ht="31" customHeight="1">
      <c r="A66" s="10">
        <v>64</v>
      </c>
      <c r="B66" s="10" t="s">
        <v>194</v>
      </c>
      <c r="C66" s="10" t="s">
        <v>195</v>
      </c>
      <c r="D66" s="10" t="s">
        <v>199</v>
      </c>
      <c r="E66" s="10" t="s">
        <v>200</v>
      </c>
      <c r="F66" s="10" t="s">
        <v>34</v>
      </c>
      <c r="G66" s="10" t="s">
        <v>201</v>
      </c>
      <c r="H66" s="10" t="s">
        <v>17</v>
      </c>
      <c r="I66" s="10" t="s">
        <v>201</v>
      </c>
      <c r="J66" s="10">
        <v>81.66</v>
      </c>
      <c r="K66" s="11">
        <f t="shared" si="1"/>
        <v>80.454999999999998</v>
      </c>
    </row>
    <row r="67" spans="1:11" s="1" customFormat="1" ht="31" customHeight="1">
      <c r="A67" s="10">
        <v>65</v>
      </c>
      <c r="B67" s="10" t="s">
        <v>194</v>
      </c>
      <c r="C67" s="10" t="s">
        <v>195</v>
      </c>
      <c r="D67" s="10" t="s">
        <v>202</v>
      </c>
      <c r="E67" s="10" t="s">
        <v>102</v>
      </c>
      <c r="F67" s="10" t="s">
        <v>44</v>
      </c>
      <c r="G67" s="10" t="s">
        <v>86</v>
      </c>
      <c r="H67" s="10" t="s">
        <v>17</v>
      </c>
      <c r="I67" s="10" t="s">
        <v>86</v>
      </c>
      <c r="J67" s="10">
        <v>81.8</v>
      </c>
      <c r="K67" s="11">
        <f t="shared" ref="K67:K98" si="2">I67/1.2*0.5+J67*0.5</f>
        <v>79.858333333333334</v>
      </c>
    </row>
    <row r="68" spans="1:11" s="1" customFormat="1" ht="31" customHeight="1">
      <c r="A68" s="10">
        <v>66</v>
      </c>
      <c r="B68" s="10" t="s">
        <v>194</v>
      </c>
      <c r="C68" s="10" t="s">
        <v>195</v>
      </c>
      <c r="D68" s="10" t="s">
        <v>203</v>
      </c>
      <c r="E68" s="10" t="s">
        <v>102</v>
      </c>
      <c r="F68" s="10" t="s">
        <v>35</v>
      </c>
      <c r="G68" s="10" t="s">
        <v>166</v>
      </c>
      <c r="H68" s="10" t="s">
        <v>17</v>
      </c>
      <c r="I68" s="10" t="s">
        <v>166</v>
      </c>
      <c r="J68" s="10">
        <v>82.22</v>
      </c>
      <c r="K68" s="11">
        <f t="shared" si="2"/>
        <v>79.818333333333328</v>
      </c>
    </row>
    <row r="69" spans="1:11" s="1" customFormat="1" ht="31" customHeight="1">
      <c r="A69" s="10">
        <v>67</v>
      </c>
      <c r="B69" s="10" t="s">
        <v>194</v>
      </c>
      <c r="C69" s="10" t="s">
        <v>195</v>
      </c>
      <c r="D69" s="10" t="s">
        <v>204</v>
      </c>
      <c r="E69" s="10" t="s">
        <v>73</v>
      </c>
      <c r="F69" s="10" t="s">
        <v>44</v>
      </c>
      <c r="G69" s="10" t="s">
        <v>205</v>
      </c>
      <c r="H69" s="10" t="s">
        <v>17</v>
      </c>
      <c r="I69" s="10" t="s">
        <v>205</v>
      </c>
      <c r="J69" s="10">
        <v>82.32</v>
      </c>
      <c r="K69" s="11">
        <f t="shared" si="2"/>
        <v>79.618333333333339</v>
      </c>
    </row>
    <row r="70" spans="1:11" s="1" customFormat="1" ht="31" customHeight="1">
      <c r="A70" s="10">
        <v>68</v>
      </c>
      <c r="B70" s="10" t="s">
        <v>194</v>
      </c>
      <c r="C70" s="10" t="s">
        <v>195</v>
      </c>
      <c r="D70" s="10" t="s">
        <v>206</v>
      </c>
      <c r="E70" s="10" t="s">
        <v>207</v>
      </c>
      <c r="F70" s="10" t="s">
        <v>208</v>
      </c>
      <c r="G70" s="10" t="s">
        <v>209</v>
      </c>
      <c r="H70" s="10" t="s">
        <v>17</v>
      </c>
      <c r="I70" s="10" t="s">
        <v>209</v>
      </c>
      <c r="J70" s="10">
        <v>83.24</v>
      </c>
      <c r="K70" s="11">
        <f t="shared" si="2"/>
        <v>79.578333333333333</v>
      </c>
    </row>
    <row r="71" spans="1:11" s="1" customFormat="1" ht="31" customHeight="1">
      <c r="A71" s="10">
        <v>69</v>
      </c>
      <c r="B71" s="10" t="s">
        <v>194</v>
      </c>
      <c r="C71" s="10" t="s">
        <v>195</v>
      </c>
      <c r="D71" s="10" t="s">
        <v>210</v>
      </c>
      <c r="E71" s="10" t="s">
        <v>131</v>
      </c>
      <c r="F71" s="10" t="s">
        <v>93</v>
      </c>
      <c r="G71" s="10" t="s">
        <v>211</v>
      </c>
      <c r="H71" s="10" t="s">
        <v>17</v>
      </c>
      <c r="I71" s="10" t="s">
        <v>211</v>
      </c>
      <c r="J71" s="10">
        <v>80</v>
      </c>
      <c r="K71" s="11">
        <f t="shared" si="2"/>
        <v>79.416666666666657</v>
      </c>
    </row>
    <row r="72" spans="1:11" s="1" customFormat="1" ht="31" customHeight="1">
      <c r="A72" s="10">
        <v>70</v>
      </c>
      <c r="B72" s="10" t="s">
        <v>194</v>
      </c>
      <c r="C72" s="10" t="s">
        <v>195</v>
      </c>
      <c r="D72" s="10" t="s">
        <v>212</v>
      </c>
      <c r="E72" s="10" t="s">
        <v>168</v>
      </c>
      <c r="F72" s="10" t="s">
        <v>213</v>
      </c>
      <c r="G72" s="10" t="s">
        <v>134</v>
      </c>
      <c r="H72" s="10" t="s">
        <v>17</v>
      </c>
      <c r="I72" s="10" t="s">
        <v>134</v>
      </c>
      <c r="J72" s="10">
        <v>80.72</v>
      </c>
      <c r="K72" s="11">
        <f t="shared" si="2"/>
        <v>79.193333333333328</v>
      </c>
    </row>
    <row r="73" spans="1:11" s="1" customFormat="1" ht="31" customHeight="1">
      <c r="A73" s="10">
        <v>71</v>
      </c>
      <c r="B73" s="10" t="s">
        <v>194</v>
      </c>
      <c r="C73" s="10" t="s">
        <v>195</v>
      </c>
      <c r="D73" s="10" t="s">
        <v>214</v>
      </c>
      <c r="E73" s="10" t="s">
        <v>168</v>
      </c>
      <c r="F73" s="10" t="s">
        <v>86</v>
      </c>
      <c r="G73" s="10" t="s">
        <v>215</v>
      </c>
      <c r="H73" s="10" t="s">
        <v>17</v>
      </c>
      <c r="I73" s="10" t="s">
        <v>215</v>
      </c>
      <c r="J73" s="10">
        <v>81.12</v>
      </c>
      <c r="K73" s="11">
        <f t="shared" si="2"/>
        <v>79.143333333333345</v>
      </c>
    </row>
    <row r="74" spans="1:11" s="1" customFormat="1" ht="31" customHeight="1">
      <c r="A74" s="10">
        <v>72</v>
      </c>
      <c r="B74" s="10" t="s">
        <v>194</v>
      </c>
      <c r="C74" s="10" t="s">
        <v>195</v>
      </c>
      <c r="D74" s="10" t="s">
        <v>216</v>
      </c>
      <c r="E74" s="10" t="s">
        <v>151</v>
      </c>
      <c r="F74" s="10" t="s">
        <v>217</v>
      </c>
      <c r="G74" s="10" t="s">
        <v>218</v>
      </c>
      <c r="H74" s="10" t="s">
        <v>17</v>
      </c>
      <c r="I74" s="10" t="s">
        <v>218</v>
      </c>
      <c r="J74" s="10">
        <v>80.02</v>
      </c>
      <c r="K74" s="11">
        <f t="shared" si="2"/>
        <v>79.135000000000005</v>
      </c>
    </row>
    <row r="75" spans="1:11" s="1" customFormat="1" ht="31" customHeight="1">
      <c r="A75" s="10">
        <v>73</v>
      </c>
      <c r="B75" s="10" t="s">
        <v>194</v>
      </c>
      <c r="C75" s="10" t="s">
        <v>195</v>
      </c>
      <c r="D75" s="10" t="s">
        <v>219</v>
      </c>
      <c r="E75" s="10" t="s">
        <v>83</v>
      </c>
      <c r="F75" s="10" t="s">
        <v>39</v>
      </c>
      <c r="G75" s="10" t="s">
        <v>220</v>
      </c>
      <c r="H75" s="10" t="s">
        <v>17</v>
      </c>
      <c r="I75" s="10" t="s">
        <v>220</v>
      </c>
      <c r="J75" s="10">
        <v>80.86</v>
      </c>
      <c r="K75" s="11">
        <f t="shared" si="2"/>
        <v>78.846666666666664</v>
      </c>
    </row>
    <row r="76" spans="1:11" s="1" customFormat="1" ht="31" customHeight="1">
      <c r="A76" s="10">
        <v>74</v>
      </c>
      <c r="B76" s="10" t="s">
        <v>194</v>
      </c>
      <c r="C76" s="10" t="s">
        <v>195</v>
      </c>
      <c r="D76" s="10" t="s">
        <v>221</v>
      </c>
      <c r="E76" s="10" t="s">
        <v>145</v>
      </c>
      <c r="F76" s="10" t="s">
        <v>104</v>
      </c>
      <c r="G76" s="10" t="s">
        <v>141</v>
      </c>
      <c r="H76" s="10" t="s">
        <v>17</v>
      </c>
      <c r="I76" s="10" t="s">
        <v>141</v>
      </c>
      <c r="J76" s="10">
        <v>80.400000000000006</v>
      </c>
      <c r="K76" s="11">
        <f t="shared" si="2"/>
        <v>78.116666666666674</v>
      </c>
    </row>
    <row r="77" spans="1:11" s="1" customFormat="1" ht="31" customHeight="1">
      <c r="A77" s="10">
        <v>75</v>
      </c>
      <c r="B77" s="10" t="s">
        <v>194</v>
      </c>
      <c r="C77" s="10" t="s">
        <v>195</v>
      </c>
      <c r="D77" s="10" t="s">
        <v>222</v>
      </c>
      <c r="E77" s="10" t="s">
        <v>145</v>
      </c>
      <c r="F77" s="10" t="s">
        <v>35</v>
      </c>
      <c r="G77" s="10" t="s">
        <v>169</v>
      </c>
      <c r="H77" s="10" t="s">
        <v>17</v>
      </c>
      <c r="I77" s="10" t="s">
        <v>169</v>
      </c>
      <c r="J77" s="10">
        <v>80.44</v>
      </c>
      <c r="K77" s="11">
        <f t="shared" si="2"/>
        <v>78.053333333333342</v>
      </c>
    </row>
    <row r="78" spans="1:11" s="1" customFormat="1" ht="31" customHeight="1">
      <c r="A78" s="10">
        <v>76</v>
      </c>
      <c r="B78" s="10" t="s">
        <v>194</v>
      </c>
      <c r="C78" s="10" t="s">
        <v>195</v>
      </c>
      <c r="D78" s="10" t="s">
        <v>223</v>
      </c>
      <c r="E78" s="10" t="s">
        <v>40</v>
      </c>
      <c r="F78" s="10" t="s">
        <v>38</v>
      </c>
      <c r="G78" s="10" t="s">
        <v>224</v>
      </c>
      <c r="H78" s="10" t="s">
        <v>17</v>
      </c>
      <c r="I78" s="10" t="s">
        <v>224</v>
      </c>
      <c r="J78" s="10">
        <v>80.34</v>
      </c>
      <c r="K78" s="11">
        <f t="shared" si="2"/>
        <v>77.961666666666673</v>
      </c>
    </row>
    <row r="79" spans="1:11" s="1" customFormat="1" ht="31" customHeight="1">
      <c r="A79" s="10">
        <v>77</v>
      </c>
      <c r="B79" s="10" t="s">
        <v>194</v>
      </c>
      <c r="C79" s="10" t="s">
        <v>195</v>
      </c>
      <c r="D79" s="10" t="s">
        <v>225</v>
      </c>
      <c r="E79" s="10" t="s">
        <v>140</v>
      </c>
      <c r="F79" s="10" t="s">
        <v>226</v>
      </c>
      <c r="G79" s="10" t="s">
        <v>227</v>
      </c>
      <c r="H79" s="10" t="s">
        <v>17</v>
      </c>
      <c r="I79" s="10" t="s">
        <v>227</v>
      </c>
      <c r="J79" s="10">
        <v>76.52</v>
      </c>
      <c r="K79" s="11">
        <f t="shared" si="2"/>
        <v>77.801666666666677</v>
      </c>
    </row>
    <row r="80" spans="1:11" s="1" customFormat="1" ht="31" customHeight="1">
      <c r="A80" s="10">
        <v>78</v>
      </c>
      <c r="B80" s="10" t="s">
        <v>194</v>
      </c>
      <c r="C80" s="10" t="s">
        <v>195</v>
      </c>
      <c r="D80" s="10" t="s">
        <v>228</v>
      </c>
      <c r="E80" s="10" t="s">
        <v>229</v>
      </c>
      <c r="F80" s="10" t="s">
        <v>93</v>
      </c>
      <c r="G80" s="10" t="s">
        <v>84</v>
      </c>
      <c r="H80" s="10" t="s">
        <v>17</v>
      </c>
      <c r="I80" s="10" t="s">
        <v>84</v>
      </c>
      <c r="J80" s="10">
        <v>78.099999999999994</v>
      </c>
      <c r="K80" s="11">
        <f t="shared" si="2"/>
        <v>77.341666666666669</v>
      </c>
    </row>
    <row r="81" spans="1:11" s="1" customFormat="1" ht="31" customHeight="1">
      <c r="A81" s="10">
        <v>79</v>
      </c>
      <c r="B81" s="10" t="s">
        <v>230</v>
      </c>
      <c r="C81" s="10" t="s">
        <v>231</v>
      </c>
      <c r="D81" s="10" t="s">
        <v>232</v>
      </c>
      <c r="E81" s="10" t="s">
        <v>141</v>
      </c>
      <c r="F81" s="10" t="s">
        <v>34</v>
      </c>
      <c r="G81" s="10" t="s">
        <v>176</v>
      </c>
      <c r="H81" s="10" t="s">
        <v>17</v>
      </c>
      <c r="I81" s="10" t="s">
        <v>176</v>
      </c>
      <c r="J81" s="9" t="s">
        <v>18</v>
      </c>
      <c r="K81" s="11" t="e">
        <f t="shared" si="2"/>
        <v>#VALUE!</v>
      </c>
    </row>
    <row r="82" spans="1:11" s="1" customFormat="1" ht="31" customHeight="1">
      <c r="A82" s="10">
        <v>80</v>
      </c>
      <c r="B82" s="10" t="s">
        <v>230</v>
      </c>
      <c r="C82" s="10" t="s">
        <v>231</v>
      </c>
      <c r="D82" s="10" t="s">
        <v>233</v>
      </c>
      <c r="E82" s="10" t="s">
        <v>144</v>
      </c>
      <c r="F82" s="10" t="s">
        <v>151</v>
      </c>
      <c r="G82" s="10" t="s">
        <v>234</v>
      </c>
      <c r="H82" s="10" t="s">
        <v>17</v>
      </c>
      <c r="I82" s="10" t="s">
        <v>234</v>
      </c>
      <c r="J82" s="10">
        <v>84.2</v>
      </c>
      <c r="K82" s="11">
        <f t="shared" si="2"/>
        <v>81.850000000000009</v>
      </c>
    </row>
    <row r="83" spans="1:11" s="1" customFormat="1" ht="31" customHeight="1">
      <c r="A83" s="10">
        <v>81</v>
      </c>
      <c r="B83" s="10" t="s">
        <v>230</v>
      </c>
      <c r="C83" s="10" t="s">
        <v>231</v>
      </c>
      <c r="D83" s="10" t="s">
        <v>235</v>
      </c>
      <c r="E83" s="10" t="s">
        <v>141</v>
      </c>
      <c r="F83" s="10" t="s">
        <v>144</v>
      </c>
      <c r="G83" s="10" t="s">
        <v>217</v>
      </c>
      <c r="H83" s="10" t="s">
        <v>17</v>
      </c>
      <c r="I83" s="10" t="s">
        <v>217</v>
      </c>
      <c r="J83" s="10">
        <v>86.1</v>
      </c>
      <c r="K83" s="11">
        <f t="shared" si="2"/>
        <v>81.8</v>
      </c>
    </row>
    <row r="84" spans="1:11" s="1" customFormat="1" ht="31" customHeight="1">
      <c r="A84" s="10">
        <v>82</v>
      </c>
      <c r="B84" s="10" t="s">
        <v>230</v>
      </c>
      <c r="C84" s="10" t="s">
        <v>231</v>
      </c>
      <c r="D84" s="10" t="s">
        <v>236</v>
      </c>
      <c r="E84" s="10" t="s">
        <v>237</v>
      </c>
      <c r="F84" s="10" t="s">
        <v>93</v>
      </c>
      <c r="G84" s="10" t="s">
        <v>224</v>
      </c>
      <c r="H84" s="10" t="s">
        <v>17</v>
      </c>
      <c r="I84" s="10" t="s">
        <v>224</v>
      </c>
      <c r="J84" s="10">
        <v>86.82</v>
      </c>
      <c r="K84" s="11">
        <f t="shared" si="2"/>
        <v>81.201666666666668</v>
      </c>
    </row>
    <row r="85" spans="1:11" s="1" customFormat="1" ht="31" customHeight="1">
      <c r="A85" s="10">
        <v>83</v>
      </c>
      <c r="B85" s="10" t="s">
        <v>230</v>
      </c>
      <c r="C85" s="10" t="s">
        <v>231</v>
      </c>
      <c r="D85" s="10" t="s">
        <v>238</v>
      </c>
      <c r="E85" s="10" t="s">
        <v>213</v>
      </c>
      <c r="F85" s="10" t="s">
        <v>93</v>
      </c>
      <c r="G85" s="10" t="s">
        <v>239</v>
      </c>
      <c r="H85" s="10" t="s">
        <v>17</v>
      </c>
      <c r="I85" s="10" t="s">
        <v>239</v>
      </c>
      <c r="J85" s="10">
        <v>87.44</v>
      </c>
      <c r="K85" s="11">
        <f t="shared" si="2"/>
        <v>81.136666666666656</v>
      </c>
    </row>
    <row r="86" spans="1:11" s="1" customFormat="1" ht="31" customHeight="1">
      <c r="A86" s="10">
        <v>84</v>
      </c>
      <c r="B86" s="10" t="s">
        <v>230</v>
      </c>
      <c r="C86" s="10" t="s">
        <v>231</v>
      </c>
      <c r="D86" s="10" t="s">
        <v>240</v>
      </c>
      <c r="E86" s="10" t="s">
        <v>82</v>
      </c>
      <c r="F86" s="10" t="s">
        <v>86</v>
      </c>
      <c r="G86" s="10" t="s">
        <v>90</v>
      </c>
      <c r="H86" s="10" t="s">
        <v>17</v>
      </c>
      <c r="I86" s="10" t="s">
        <v>90</v>
      </c>
      <c r="J86" s="10">
        <v>86.6</v>
      </c>
      <c r="K86" s="11">
        <f t="shared" si="2"/>
        <v>81.008333333333326</v>
      </c>
    </row>
    <row r="87" spans="1:11" s="1" customFormat="1" ht="31" customHeight="1">
      <c r="A87" s="10">
        <v>85</v>
      </c>
      <c r="B87" s="10" t="s">
        <v>230</v>
      </c>
      <c r="C87" s="10" t="s">
        <v>231</v>
      </c>
      <c r="D87" s="10" t="s">
        <v>241</v>
      </c>
      <c r="E87" s="10" t="s">
        <v>44</v>
      </c>
      <c r="F87" s="10" t="s">
        <v>82</v>
      </c>
      <c r="G87" s="10" t="s">
        <v>192</v>
      </c>
      <c r="H87" s="10" t="s">
        <v>17</v>
      </c>
      <c r="I87" s="10" t="s">
        <v>192</v>
      </c>
      <c r="J87" s="10">
        <v>86.22</v>
      </c>
      <c r="K87" s="11">
        <f t="shared" si="2"/>
        <v>79.735000000000014</v>
      </c>
    </row>
    <row r="88" spans="1:11" s="1" customFormat="1" ht="31" customHeight="1">
      <c r="A88" s="10">
        <v>86</v>
      </c>
      <c r="B88" s="10" t="s">
        <v>230</v>
      </c>
      <c r="C88" s="10" t="s">
        <v>231</v>
      </c>
      <c r="D88" s="10" t="s">
        <v>242</v>
      </c>
      <c r="E88" s="10" t="s">
        <v>168</v>
      </c>
      <c r="F88" s="10" t="s">
        <v>49</v>
      </c>
      <c r="G88" s="10" t="s">
        <v>176</v>
      </c>
      <c r="H88" s="10" t="s">
        <v>17</v>
      </c>
      <c r="I88" s="10" t="s">
        <v>176</v>
      </c>
      <c r="J88" s="10">
        <v>84.1</v>
      </c>
      <c r="K88" s="11">
        <f t="shared" si="2"/>
        <v>79.300000000000011</v>
      </c>
    </row>
    <row r="89" spans="1:11" s="1" customFormat="1" ht="31" customHeight="1">
      <c r="A89" s="10">
        <v>87</v>
      </c>
      <c r="B89" s="10" t="s">
        <v>230</v>
      </c>
      <c r="C89" s="10" t="s">
        <v>231</v>
      </c>
      <c r="D89" s="10" t="s">
        <v>243</v>
      </c>
      <c r="E89" s="10" t="s">
        <v>226</v>
      </c>
      <c r="F89" s="10" t="s">
        <v>104</v>
      </c>
      <c r="G89" s="10" t="s">
        <v>244</v>
      </c>
      <c r="H89" s="10" t="s">
        <v>17</v>
      </c>
      <c r="I89" s="10" t="s">
        <v>244</v>
      </c>
      <c r="J89" s="10">
        <v>85.56</v>
      </c>
      <c r="K89" s="11">
        <f t="shared" si="2"/>
        <v>79.196666666666673</v>
      </c>
    </row>
    <row r="90" spans="1:11" s="1" customFormat="1" ht="31" customHeight="1">
      <c r="A90" s="10">
        <v>88</v>
      </c>
      <c r="B90" s="10" t="s">
        <v>245</v>
      </c>
      <c r="C90" s="10" t="s">
        <v>246</v>
      </c>
      <c r="D90" s="10" t="s">
        <v>247</v>
      </c>
      <c r="E90" s="10" t="s">
        <v>141</v>
      </c>
      <c r="F90" s="10" t="s">
        <v>53</v>
      </c>
      <c r="G90" s="10" t="s">
        <v>248</v>
      </c>
      <c r="H90" s="10" t="s">
        <v>17</v>
      </c>
      <c r="I90" s="10" t="s">
        <v>248</v>
      </c>
      <c r="J90" s="9" t="s">
        <v>18</v>
      </c>
      <c r="K90" s="11" t="e">
        <f t="shared" si="2"/>
        <v>#VALUE!</v>
      </c>
    </row>
    <row r="91" spans="1:11" s="1" customFormat="1" ht="31" customHeight="1">
      <c r="A91" s="10">
        <v>89</v>
      </c>
      <c r="B91" s="10" t="s">
        <v>245</v>
      </c>
      <c r="C91" s="10" t="s">
        <v>246</v>
      </c>
      <c r="D91" s="10" t="s">
        <v>249</v>
      </c>
      <c r="E91" s="10" t="s">
        <v>250</v>
      </c>
      <c r="F91" s="10" t="s">
        <v>208</v>
      </c>
      <c r="G91" s="10" t="s">
        <v>251</v>
      </c>
      <c r="H91" s="10" t="s">
        <v>17</v>
      </c>
      <c r="I91" s="10" t="s">
        <v>251</v>
      </c>
      <c r="J91" s="9" t="s">
        <v>18</v>
      </c>
      <c r="K91" s="11" t="e">
        <f t="shared" si="2"/>
        <v>#VALUE!</v>
      </c>
    </row>
    <row r="92" spans="1:11" s="1" customFormat="1" ht="31" customHeight="1">
      <c r="A92" s="10">
        <v>90</v>
      </c>
      <c r="B92" s="10" t="s">
        <v>245</v>
      </c>
      <c r="C92" s="10" t="s">
        <v>246</v>
      </c>
      <c r="D92" s="10" t="s">
        <v>252</v>
      </c>
      <c r="E92" s="10" t="s">
        <v>34</v>
      </c>
      <c r="F92" s="10" t="s">
        <v>35</v>
      </c>
      <c r="G92" s="10" t="s">
        <v>36</v>
      </c>
      <c r="H92" s="10" t="s">
        <v>17</v>
      </c>
      <c r="I92" s="10" t="s">
        <v>36</v>
      </c>
      <c r="J92" s="10">
        <v>85.26</v>
      </c>
      <c r="K92" s="11">
        <f t="shared" si="2"/>
        <v>78.713333333333338</v>
      </c>
    </row>
  </sheetData>
  <sortState ref="A3:AO92">
    <sortCondition ref="B3:B92"/>
    <sortCondition descending="1" ref="K3:K92"/>
    <sortCondition descending="1" ref="J3:J92"/>
    <sortCondition descending="1" ref="I3:I92"/>
    <sortCondition descending="1" ref="E3:E92"/>
  </sortState>
  <mergeCells count="1">
    <mergeCell ref="A1:K1"/>
  </mergeCells>
  <phoneticPr fontId="3" type="noConversion"/>
  <pageMargins left="0.69930555555555596" right="0.69930555555555596"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86177</dc:creator>
  <cp:lastModifiedBy>86177</cp:lastModifiedBy>
  <cp:lastPrinted>2022-08-11T11:10:27Z</cp:lastPrinted>
  <dcterms:created xsi:type="dcterms:W3CDTF">2012-12-31T21:15:00Z</dcterms:created>
  <dcterms:modified xsi:type="dcterms:W3CDTF">2022-08-11T11:11:25Z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2052-10.1.0.7698</vt:lpwstr>
  </property>
</Properties>
</file>