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总成绩" sheetId="1" r:id="rId1"/>
    <sheet name="Sheet1" sheetId="2" r:id="rId2"/>
  </sheets>
  <definedNames>
    <definedName name="_xlnm._FilterDatabase" localSheetId="0" hidden="1">总成绩!$A$2:$H$213</definedName>
  </definedNames>
  <calcPr calcId="144525"/>
</workbook>
</file>

<file path=xl/sharedStrings.xml><?xml version="1.0" encoding="utf-8"?>
<sst xmlns="http://schemas.openxmlformats.org/spreadsheetml/2006/main" count="310" uniqueCount="258">
  <si>
    <t>淇县2022年引进优秀紧缺教师人才
面试成绩及总成绩公示</t>
  </si>
  <si>
    <t>序号</t>
  </si>
  <si>
    <t>学科</t>
  </si>
  <si>
    <t>拟聘用人数</t>
  </si>
  <si>
    <t>姓名</t>
  </si>
  <si>
    <t>笔试成绩</t>
  </si>
  <si>
    <t>面试成绩</t>
  </si>
  <si>
    <t>最终成绩</t>
  </si>
  <si>
    <t>备注</t>
  </si>
  <si>
    <t>小学语文</t>
  </si>
  <si>
    <t>郝亚宁</t>
  </si>
  <si>
    <t>张利纳</t>
  </si>
  <si>
    <t>秦俊华</t>
  </si>
  <si>
    <t>王利杰</t>
  </si>
  <si>
    <t>小学数学</t>
  </si>
  <si>
    <t>刘小云</t>
  </si>
  <si>
    <t>张晓晨</t>
  </si>
  <si>
    <t>丁璠</t>
  </si>
  <si>
    <t>小学音乐</t>
  </si>
  <si>
    <t>申洁</t>
  </si>
  <si>
    <t>苗旺</t>
  </si>
  <si>
    <t>81.52</t>
  </si>
  <si>
    <t>赵梦涵</t>
  </si>
  <si>
    <t>李颖梅</t>
  </si>
  <si>
    <t>牛桢</t>
  </si>
  <si>
    <t>小学体育</t>
  </si>
  <si>
    <t>贾若彬</t>
  </si>
  <si>
    <t>王飞</t>
  </si>
  <si>
    <t>汪毅</t>
  </si>
  <si>
    <t>小学美术</t>
  </si>
  <si>
    <t>梅语新</t>
  </si>
  <si>
    <t>冯鳞惠</t>
  </si>
  <si>
    <t>闫珂珂</t>
  </si>
  <si>
    <t>初中语文</t>
  </si>
  <si>
    <t>刘雨</t>
  </si>
  <si>
    <t>皮晨旭</t>
  </si>
  <si>
    <t>赵国霞</t>
  </si>
  <si>
    <t>张珍珍</t>
  </si>
  <si>
    <t>关钰</t>
  </si>
  <si>
    <t>卢英杰</t>
  </si>
  <si>
    <t>84.41</t>
  </si>
  <si>
    <t>高月</t>
  </si>
  <si>
    <t>李萍</t>
  </si>
  <si>
    <t>李  姚</t>
  </si>
  <si>
    <t>宋雨晴</t>
  </si>
  <si>
    <t>张欣</t>
  </si>
  <si>
    <t>李明月</t>
  </si>
  <si>
    <t>雷红秀</t>
  </si>
  <si>
    <t>朱永维</t>
  </si>
  <si>
    <t>蒋晓梦</t>
  </si>
  <si>
    <t>杜文雅</t>
  </si>
  <si>
    <t>吴晓雪</t>
  </si>
  <si>
    <t>常政伟</t>
  </si>
  <si>
    <t>李慧超</t>
  </si>
  <si>
    <t>王陈晨</t>
  </si>
  <si>
    <t>袁芳</t>
  </si>
  <si>
    <t>宋佳惠</t>
  </si>
  <si>
    <t>张淇艳</t>
  </si>
  <si>
    <t>张书鹤</t>
  </si>
  <si>
    <t>高翔</t>
  </si>
  <si>
    <t>叶聪聪</t>
  </si>
  <si>
    <t>王笑</t>
  </si>
  <si>
    <t>胡丽丽</t>
  </si>
  <si>
    <t>冯萌萌</t>
  </si>
  <si>
    <t>初中数学</t>
  </si>
  <si>
    <t>刘慧</t>
  </si>
  <si>
    <t>康凯楠</t>
  </si>
  <si>
    <t>何玲玲</t>
  </si>
  <si>
    <t>陈鑫</t>
  </si>
  <si>
    <t>李广静</t>
  </si>
  <si>
    <t>69.59</t>
  </si>
  <si>
    <t>王萌萌</t>
  </si>
  <si>
    <t>赵婉雪</t>
  </si>
  <si>
    <t>张婉月</t>
  </si>
  <si>
    <t>宋佳丽</t>
  </si>
  <si>
    <t>王苗苗</t>
  </si>
  <si>
    <t>任志行</t>
  </si>
  <si>
    <t>张振兴</t>
  </si>
  <si>
    <t>张超利</t>
  </si>
  <si>
    <t>王振霞</t>
  </si>
  <si>
    <t>冷相梦</t>
  </si>
  <si>
    <t>张晓珂</t>
  </si>
  <si>
    <t>王俊娇</t>
  </si>
  <si>
    <t>魏颖瑾</t>
  </si>
  <si>
    <t>陈强</t>
  </si>
  <si>
    <t>郭雨</t>
  </si>
  <si>
    <t>刘曼曼</t>
  </si>
  <si>
    <t>王瑜</t>
  </si>
  <si>
    <t>魏玉灿</t>
  </si>
  <si>
    <t>王志慧</t>
  </si>
  <si>
    <t>付艺伟</t>
  </si>
  <si>
    <t>王岩松</t>
  </si>
  <si>
    <t>初级英语</t>
  </si>
  <si>
    <t>常莉</t>
  </si>
  <si>
    <t>张旭</t>
  </si>
  <si>
    <t>郭彩云</t>
  </si>
  <si>
    <t>黄亚楠</t>
  </si>
  <si>
    <t>李洁</t>
  </si>
  <si>
    <t>李茹</t>
  </si>
  <si>
    <t>82.19</t>
  </si>
  <si>
    <t>袁红莹</t>
  </si>
  <si>
    <t>陶雪</t>
  </si>
  <si>
    <t>张云云</t>
  </si>
  <si>
    <t>孙羽西</t>
  </si>
  <si>
    <t>冯璐瑶</t>
  </si>
  <si>
    <t>张悦</t>
  </si>
  <si>
    <t>张晓凡</t>
  </si>
  <si>
    <t>秦承路</t>
  </si>
  <si>
    <t>万佳君</t>
  </si>
  <si>
    <t>李东东</t>
  </si>
  <si>
    <t>刘亚莉</t>
  </si>
  <si>
    <t>许丹</t>
  </si>
  <si>
    <t>李晨菲</t>
  </si>
  <si>
    <t>王希秀</t>
  </si>
  <si>
    <t>张亚敏</t>
  </si>
  <si>
    <t>陈阳莹</t>
  </si>
  <si>
    <t>赵晓冉</t>
  </si>
  <si>
    <t>王娇</t>
  </si>
  <si>
    <t>晋盼盼</t>
  </si>
  <si>
    <t>袁晶晶</t>
  </si>
  <si>
    <t>王玉伟</t>
  </si>
  <si>
    <t>史华珍</t>
  </si>
  <si>
    <t>马梦梦</t>
  </si>
  <si>
    <t>李亚元</t>
  </si>
  <si>
    <t>初中历史</t>
  </si>
  <si>
    <t>连玉华</t>
  </si>
  <si>
    <t>赵艳</t>
  </si>
  <si>
    <t>任梦欣</t>
  </si>
  <si>
    <t>李晓雯</t>
  </si>
  <si>
    <t>张瑞杰</t>
  </si>
  <si>
    <t>初中地理</t>
  </si>
  <si>
    <t>李春梅</t>
  </si>
  <si>
    <t>程少琛</t>
  </si>
  <si>
    <t>唐姗姗</t>
  </si>
  <si>
    <t>王爱艳</t>
  </si>
  <si>
    <t>黄梦微</t>
  </si>
  <si>
    <t>郑杰</t>
  </si>
  <si>
    <t>81.42</t>
  </si>
  <si>
    <t>马思梦</t>
  </si>
  <si>
    <t>陈明慧</t>
  </si>
  <si>
    <t>初中生物</t>
  </si>
  <si>
    <t>李红丽</t>
  </si>
  <si>
    <t>马盼盼</t>
  </si>
  <si>
    <t>赵文苹</t>
  </si>
  <si>
    <t>76.41</t>
  </si>
  <si>
    <t>李艳慧</t>
  </si>
  <si>
    <t>齐瑞娜</t>
  </si>
  <si>
    <t>赵欢欢</t>
  </si>
  <si>
    <t>岳慧欣</t>
  </si>
  <si>
    <t>韩艳红</t>
  </si>
  <si>
    <t>李向平</t>
  </si>
  <si>
    <t>李欢</t>
  </si>
  <si>
    <t>初中体育</t>
  </si>
  <si>
    <t>马凯</t>
  </si>
  <si>
    <t>87.52</t>
  </si>
  <si>
    <t>刘晓雯</t>
  </si>
  <si>
    <t>张文翔</t>
  </si>
  <si>
    <t>苗颖</t>
  </si>
  <si>
    <t>73.55</t>
  </si>
  <si>
    <t>李银翔</t>
  </si>
  <si>
    <t>牛萌杰</t>
  </si>
  <si>
    <t>崔鑫鑫</t>
  </si>
  <si>
    <t>李景东</t>
  </si>
  <si>
    <t>胡壮壮</t>
  </si>
  <si>
    <t>初中音乐</t>
  </si>
  <si>
    <t>杨万生</t>
  </si>
  <si>
    <t>王  音</t>
  </si>
  <si>
    <t>83.24</t>
  </si>
  <si>
    <t>张慧</t>
  </si>
  <si>
    <t>李海帆</t>
  </si>
  <si>
    <t>燕  敏</t>
  </si>
  <si>
    <t>李雪</t>
  </si>
  <si>
    <t>杨  芸</t>
  </si>
  <si>
    <t>王泽琛</t>
  </si>
  <si>
    <t>郑程</t>
  </si>
  <si>
    <t>初中美术</t>
  </si>
  <si>
    <t>张俊浩</t>
  </si>
  <si>
    <t>张蓝鑫</t>
  </si>
  <si>
    <t>李相尚</t>
  </si>
  <si>
    <t>何玉霜</t>
  </si>
  <si>
    <t>82.55</t>
  </si>
  <si>
    <t>韦红军</t>
  </si>
  <si>
    <t>申亚飞</t>
  </si>
  <si>
    <t>姬克青</t>
  </si>
  <si>
    <t>晋梦欣</t>
  </si>
  <si>
    <t>刘雪</t>
  </si>
  <si>
    <t>付鑫炜</t>
  </si>
  <si>
    <t>胡文涛</t>
  </si>
  <si>
    <t>常晶晶</t>
  </si>
  <si>
    <t>高歌</t>
  </si>
  <si>
    <t>初中思政</t>
  </si>
  <si>
    <t>胡利萍</t>
  </si>
  <si>
    <t>85.39</t>
  </si>
  <si>
    <t>杨晨</t>
  </si>
  <si>
    <t>张宁</t>
  </si>
  <si>
    <t>葛炳枢</t>
  </si>
  <si>
    <t>刘羽博</t>
  </si>
  <si>
    <t>胡卫玲</t>
  </si>
  <si>
    <t>高中语文</t>
  </si>
  <si>
    <t>耿萌钧</t>
  </si>
  <si>
    <t>郭艳云</t>
  </si>
  <si>
    <t>贾漫芳</t>
  </si>
  <si>
    <t>朱园慧</t>
  </si>
  <si>
    <t>宋敏</t>
  </si>
  <si>
    <t>常亚宾</t>
  </si>
  <si>
    <t>高中数学</t>
  </si>
  <si>
    <t>许张笑</t>
  </si>
  <si>
    <t>常振林</t>
  </si>
  <si>
    <t>孙梦云</t>
  </si>
  <si>
    <t>高中物理</t>
  </si>
  <si>
    <t>路光阳</t>
  </si>
  <si>
    <t>刘阳阳</t>
  </si>
  <si>
    <t>江丽芳</t>
  </si>
  <si>
    <t>63.53</t>
  </si>
  <si>
    <t>杨慧英</t>
  </si>
  <si>
    <t>冯灵鸽</t>
  </si>
  <si>
    <t>潘欣雨</t>
  </si>
  <si>
    <t>郝霄霄</t>
  </si>
  <si>
    <t>王致远</t>
  </si>
  <si>
    <t>管中原</t>
  </si>
  <si>
    <t>高中化学</t>
  </si>
  <si>
    <t>李玮利</t>
  </si>
  <si>
    <t>孙山山</t>
  </si>
  <si>
    <t>78.01</t>
  </si>
  <si>
    <t>高昂飞</t>
  </si>
  <si>
    <t>李静娴</t>
  </si>
  <si>
    <t>陈小凤</t>
  </si>
  <si>
    <t>申君帅</t>
  </si>
  <si>
    <t>夏茹田</t>
  </si>
  <si>
    <t>夏品</t>
  </si>
  <si>
    <t>赵磊</t>
  </si>
  <si>
    <t>孙冰航</t>
  </si>
  <si>
    <t>杜浩雯</t>
  </si>
  <si>
    <t>杨喜越</t>
  </si>
  <si>
    <t>李美云</t>
  </si>
  <si>
    <t>高中生物</t>
  </si>
  <si>
    <t>李乾薇</t>
  </si>
  <si>
    <t>苏竹萍</t>
  </si>
  <si>
    <t>付伟利</t>
  </si>
  <si>
    <t>王伟恒</t>
  </si>
  <si>
    <t>74.67</t>
  </si>
  <si>
    <t>马玉静</t>
  </si>
  <si>
    <t>高超</t>
  </si>
  <si>
    <t>王顺红</t>
  </si>
  <si>
    <t>高中历史</t>
  </si>
  <si>
    <t>朱典典</t>
  </si>
  <si>
    <t>常雪强</t>
  </si>
  <si>
    <t>刘晓丹</t>
  </si>
  <si>
    <t>冯嘉宁</t>
  </si>
  <si>
    <t>81.19</t>
  </si>
  <si>
    <t>高中音乐</t>
  </si>
  <si>
    <t>刘旭阳</t>
  </si>
  <si>
    <t>毛琳</t>
  </si>
  <si>
    <t>雷小娇</t>
  </si>
  <si>
    <t>77.79</t>
  </si>
  <si>
    <t>苏龙哲</t>
  </si>
  <si>
    <t>胡泽兵</t>
  </si>
  <si>
    <t>注：初中语文面试成绩为两个考场加权平衡后的分数。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</si>
</sst>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28"/>
      <name val="黑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3" applyNumberFormat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2" borderId="14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/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213"/>
  <sheetViews>
    <sheetView tabSelected="1" workbookViewId="0">
      <pane ySplit="2" topLeftCell="A119" activePane="bottomLeft" state="frozen"/>
      <selection/>
      <selection pane="bottomLeft" activeCell="L131" sqref="L131"/>
    </sheetView>
  </sheetViews>
  <sheetFormatPr defaultColWidth="9" defaultRowHeight="13.5"/>
  <cols>
    <col min="1" max="1" width="12.375" style="8" customWidth="1"/>
    <col min="2" max="2" width="12.375" style="9" customWidth="1"/>
    <col min="3" max="5" width="12.375" style="8" customWidth="1"/>
    <col min="6" max="7" width="12.375" style="10" customWidth="1"/>
    <col min="8" max="8" width="12.375" style="8" customWidth="1"/>
  </cols>
  <sheetData>
    <row r="1" s="2" customFormat="1" ht="72" customHeight="1" spans="1:8">
      <c r="A1" s="11" t="s">
        <v>0</v>
      </c>
      <c r="B1" s="11"/>
      <c r="C1" s="11"/>
      <c r="D1" s="11"/>
      <c r="E1" s="11"/>
      <c r="F1" s="12"/>
      <c r="G1" s="12"/>
      <c r="H1" s="11"/>
    </row>
    <row r="2" s="3" customFormat="1" ht="30" customHeight="1" spans="1:8">
      <c r="A2" s="13" t="s">
        <v>1</v>
      </c>
      <c r="B2" s="13" t="s">
        <v>2</v>
      </c>
      <c r="C2" s="13" t="s">
        <v>3</v>
      </c>
      <c r="D2" s="14" t="s">
        <v>4</v>
      </c>
      <c r="E2" s="14" t="s">
        <v>5</v>
      </c>
      <c r="F2" s="15" t="s">
        <v>6</v>
      </c>
      <c r="G2" s="15" t="s">
        <v>7</v>
      </c>
      <c r="H2" s="14" t="s">
        <v>8</v>
      </c>
    </row>
    <row r="3" s="4" customFormat="1" ht="21" customHeight="1" spans="1:8">
      <c r="A3" s="16">
        <v>1</v>
      </c>
      <c r="B3" s="16" t="s">
        <v>9</v>
      </c>
      <c r="C3" s="17">
        <v>1</v>
      </c>
      <c r="D3" s="18" t="s">
        <v>10</v>
      </c>
      <c r="E3" s="19">
        <v>86.57</v>
      </c>
      <c r="F3" s="19">
        <v>91</v>
      </c>
      <c r="G3" s="19">
        <f t="shared" ref="G3:G66" si="0">E3*0.3+F3*0.7</f>
        <v>89.671</v>
      </c>
      <c r="H3" s="20"/>
    </row>
    <row r="4" s="5" customFormat="1" ht="21" customHeight="1" spans="1:8">
      <c r="A4" s="16">
        <v>2</v>
      </c>
      <c r="B4" s="16"/>
      <c r="C4" s="21"/>
      <c r="D4" s="18" t="s">
        <v>11</v>
      </c>
      <c r="E4" s="16">
        <v>83.75</v>
      </c>
      <c r="F4" s="19">
        <v>88.8</v>
      </c>
      <c r="G4" s="19">
        <f t="shared" si="0"/>
        <v>87.285</v>
      </c>
      <c r="H4" s="22"/>
    </row>
    <row r="5" s="6" customFormat="1" ht="21" customHeight="1" spans="1:16375">
      <c r="A5" s="16">
        <v>3</v>
      </c>
      <c r="B5" s="16"/>
      <c r="C5" s="21"/>
      <c r="D5" s="16" t="s">
        <v>12</v>
      </c>
      <c r="E5" s="16">
        <v>83.75</v>
      </c>
      <c r="F5" s="19">
        <v>83.6</v>
      </c>
      <c r="G5" s="19">
        <f t="shared" si="0"/>
        <v>83.645</v>
      </c>
      <c r="H5" s="20"/>
      <c r="XEF5" s="7"/>
      <c r="XEG5" s="7"/>
      <c r="XEH5" s="7"/>
      <c r="XEI5" s="7"/>
      <c r="XEJ5" s="7"/>
      <c r="XEK5" s="7"/>
      <c r="XEL5" s="7"/>
      <c r="XEM5" s="7"/>
      <c r="XEN5" s="7"/>
      <c r="XEO5" s="7"/>
      <c r="XEP5" s="7"/>
      <c r="XEQ5" s="7"/>
      <c r="XER5" s="7"/>
      <c r="XES5" s="7"/>
      <c r="XET5" s="7"/>
      <c r="XEU5" s="7"/>
    </row>
    <row r="6" s="5" customFormat="1" ht="21" customHeight="1" spans="1:8">
      <c r="A6" s="16">
        <v>4</v>
      </c>
      <c r="B6" s="16"/>
      <c r="C6" s="23"/>
      <c r="D6" s="16" t="s">
        <v>13</v>
      </c>
      <c r="E6" s="19">
        <v>80.93</v>
      </c>
      <c r="F6" s="19">
        <v>78</v>
      </c>
      <c r="G6" s="19">
        <f t="shared" si="0"/>
        <v>78.879</v>
      </c>
      <c r="H6" s="20"/>
    </row>
    <row r="7" s="4" customFormat="1" ht="21" customHeight="1" spans="1:8">
      <c r="A7" s="16">
        <v>5</v>
      </c>
      <c r="B7" s="16" t="s">
        <v>14</v>
      </c>
      <c r="C7" s="17">
        <v>1</v>
      </c>
      <c r="D7" s="18" t="s">
        <v>15</v>
      </c>
      <c r="E7" s="19">
        <v>85.39</v>
      </c>
      <c r="F7" s="19">
        <v>89.4</v>
      </c>
      <c r="G7" s="19">
        <f t="shared" si="0"/>
        <v>88.197</v>
      </c>
      <c r="H7" s="20"/>
    </row>
    <row r="8" s="5" customFormat="1" ht="21" customHeight="1" spans="1:8">
      <c r="A8" s="16">
        <v>6</v>
      </c>
      <c r="B8" s="16"/>
      <c r="C8" s="21"/>
      <c r="D8" s="18" t="s">
        <v>16</v>
      </c>
      <c r="E8" s="19">
        <v>76.49</v>
      </c>
      <c r="F8" s="19">
        <v>83</v>
      </c>
      <c r="G8" s="19">
        <f t="shared" si="0"/>
        <v>81.047</v>
      </c>
      <c r="H8" s="20"/>
    </row>
    <row r="9" s="5" customFormat="1" ht="21" customHeight="1" spans="1:8">
      <c r="A9" s="16">
        <v>7</v>
      </c>
      <c r="B9" s="16"/>
      <c r="C9" s="23"/>
      <c r="D9" s="18" t="s">
        <v>17</v>
      </c>
      <c r="E9" s="19">
        <v>78.97</v>
      </c>
      <c r="F9" s="19">
        <v>77.4</v>
      </c>
      <c r="G9" s="19">
        <f t="shared" si="0"/>
        <v>77.871</v>
      </c>
      <c r="H9" s="20"/>
    </row>
    <row r="10" s="4" customFormat="1" ht="21" customHeight="1" spans="1:8">
      <c r="A10" s="16">
        <v>8</v>
      </c>
      <c r="B10" s="24" t="s">
        <v>18</v>
      </c>
      <c r="C10" s="21">
        <v>1</v>
      </c>
      <c r="D10" s="18" t="s">
        <v>19</v>
      </c>
      <c r="E10" s="19">
        <v>80.89</v>
      </c>
      <c r="F10" s="19">
        <v>91.6</v>
      </c>
      <c r="G10" s="19">
        <f t="shared" si="0"/>
        <v>88.387</v>
      </c>
      <c r="H10" s="20"/>
    </row>
    <row r="11" s="5" customFormat="1" ht="21" customHeight="1" spans="1:8">
      <c r="A11" s="16">
        <v>9</v>
      </c>
      <c r="B11" s="25"/>
      <c r="C11" s="21"/>
      <c r="D11" s="18" t="s">
        <v>20</v>
      </c>
      <c r="E11" s="26" t="s">
        <v>21</v>
      </c>
      <c r="F11" s="19">
        <v>91</v>
      </c>
      <c r="G11" s="19">
        <f t="shared" si="0"/>
        <v>88.156</v>
      </c>
      <c r="H11" s="20"/>
    </row>
    <row r="12" s="5" customFormat="1" ht="21" customHeight="1" spans="1:8">
      <c r="A12" s="16">
        <v>10</v>
      </c>
      <c r="B12" s="25"/>
      <c r="C12" s="21"/>
      <c r="D12" s="18" t="s">
        <v>22</v>
      </c>
      <c r="E12" s="26" t="s">
        <v>21</v>
      </c>
      <c r="F12" s="19">
        <v>90</v>
      </c>
      <c r="G12" s="19">
        <f t="shared" si="0"/>
        <v>87.456</v>
      </c>
      <c r="H12" s="20"/>
    </row>
    <row r="13" s="5" customFormat="1" ht="21" customHeight="1" spans="1:8">
      <c r="A13" s="16">
        <v>11</v>
      </c>
      <c r="B13" s="25"/>
      <c r="C13" s="21"/>
      <c r="D13" s="18" t="s">
        <v>23</v>
      </c>
      <c r="E13" s="26" t="s">
        <v>21</v>
      </c>
      <c r="F13" s="19">
        <v>88.6</v>
      </c>
      <c r="G13" s="19">
        <f t="shared" si="0"/>
        <v>86.476</v>
      </c>
      <c r="H13" s="20"/>
    </row>
    <row r="14" s="5" customFormat="1" ht="21" customHeight="1" spans="1:8">
      <c r="A14" s="16">
        <v>12</v>
      </c>
      <c r="B14" s="27"/>
      <c r="C14" s="23"/>
      <c r="D14" s="18" t="s">
        <v>24</v>
      </c>
      <c r="E14" s="19">
        <v>82.15</v>
      </c>
      <c r="F14" s="19">
        <v>77.2</v>
      </c>
      <c r="G14" s="19">
        <f t="shared" si="0"/>
        <v>78.685</v>
      </c>
      <c r="H14" s="20"/>
    </row>
    <row r="15" s="4" customFormat="1" ht="21" customHeight="1" spans="1:8">
      <c r="A15" s="16">
        <v>13</v>
      </c>
      <c r="B15" s="16" t="s">
        <v>25</v>
      </c>
      <c r="C15" s="17">
        <v>1</v>
      </c>
      <c r="D15" s="18" t="s">
        <v>26</v>
      </c>
      <c r="E15" s="19">
        <v>70.47</v>
      </c>
      <c r="F15" s="19">
        <v>94.8</v>
      </c>
      <c r="G15" s="19">
        <f t="shared" si="0"/>
        <v>87.501</v>
      </c>
      <c r="H15" s="20"/>
    </row>
    <row r="16" s="5" customFormat="1" ht="21" customHeight="1" spans="1:8">
      <c r="A16" s="16">
        <v>14</v>
      </c>
      <c r="B16" s="16"/>
      <c r="C16" s="21"/>
      <c r="D16" s="18" t="s">
        <v>27</v>
      </c>
      <c r="E16" s="19">
        <v>73.25</v>
      </c>
      <c r="F16" s="19">
        <v>91</v>
      </c>
      <c r="G16" s="19">
        <f t="shared" si="0"/>
        <v>85.675</v>
      </c>
      <c r="H16" s="20"/>
    </row>
    <row r="17" s="5" customFormat="1" ht="21" customHeight="1" spans="1:8">
      <c r="A17" s="16">
        <v>15</v>
      </c>
      <c r="B17" s="16"/>
      <c r="C17" s="23"/>
      <c r="D17" s="18" t="s">
        <v>28</v>
      </c>
      <c r="E17" s="19">
        <v>70.18</v>
      </c>
      <c r="F17" s="19">
        <v>89.4</v>
      </c>
      <c r="G17" s="19">
        <f t="shared" si="0"/>
        <v>83.634</v>
      </c>
      <c r="H17" s="20"/>
    </row>
    <row r="18" s="4" customFormat="1" ht="21" customHeight="1" spans="1:8">
      <c r="A18" s="16">
        <v>16</v>
      </c>
      <c r="B18" s="24" t="s">
        <v>29</v>
      </c>
      <c r="C18" s="17">
        <v>1</v>
      </c>
      <c r="D18" s="18" t="s">
        <v>30</v>
      </c>
      <c r="E18" s="19">
        <v>85.64</v>
      </c>
      <c r="F18" s="19">
        <v>90.6</v>
      </c>
      <c r="G18" s="19">
        <f t="shared" si="0"/>
        <v>89.112</v>
      </c>
      <c r="H18" s="20"/>
    </row>
    <row r="19" s="5" customFormat="1" ht="21" customHeight="1" spans="1:8">
      <c r="A19" s="16">
        <v>17</v>
      </c>
      <c r="B19" s="25"/>
      <c r="C19" s="21"/>
      <c r="D19" s="18" t="s">
        <v>31</v>
      </c>
      <c r="E19" s="19">
        <v>86.62</v>
      </c>
      <c r="F19" s="19">
        <v>89.8</v>
      </c>
      <c r="G19" s="19">
        <f t="shared" si="0"/>
        <v>88.846</v>
      </c>
      <c r="H19" s="20"/>
    </row>
    <row r="20" s="5" customFormat="1" ht="21" customHeight="1" spans="1:8">
      <c r="A20" s="16">
        <v>18</v>
      </c>
      <c r="B20" s="25"/>
      <c r="C20" s="21"/>
      <c r="D20" s="18" t="s">
        <v>32</v>
      </c>
      <c r="E20" s="19">
        <v>77.62</v>
      </c>
      <c r="F20" s="19">
        <v>83.8</v>
      </c>
      <c r="G20" s="19">
        <f t="shared" si="0"/>
        <v>81.946</v>
      </c>
      <c r="H20" s="20"/>
    </row>
    <row r="21" s="4" customFormat="1" ht="21" customHeight="1" spans="1:8">
      <c r="A21" s="16">
        <v>19</v>
      </c>
      <c r="B21" s="16" t="s">
        <v>33</v>
      </c>
      <c r="C21" s="17">
        <v>8</v>
      </c>
      <c r="D21" s="18" t="s">
        <v>34</v>
      </c>
      <c r="E21" s="19">
        <v>83.14</v>
      </c>
      <c r="F21" s="28">
        <v>96.4384272608999</v>
      </c>
      <c r="G21" s="19">
        <f t="shared" si="0"/>
        <v>92.4488990826299</v>
      </c>
      <c r="H21" s="20"/>
    </row>
    <row r="22" s="4" customFormat="1" ht="21" customHeight="1" spans="1:8">
      <c r="A22" s="16">
        <v>20</v>
      </c>
      <c r="B22" s="16"/>
      <c r="C22" s="21"/>
      <c r="D22" s="18" t="s">
        <v>35</v>
      </c>
      <c r="E22" s="19">
        <v>85.46</v>
      </c>
      <c r="F22" s="28">
        <v>95.2453745525176</v>
      </c>
      <c r="G22" s="19">
        <f t="shared" si="0"/>
        <v>92.3097621867623</v>
      </c>
      <c r="H22" s="20"/>
    </row>
    <row r="23" s="4" customFormat="1" ht="21" customHeight="1" spans="1:8">
      <c r="A23" s="16">
        <v>21</v>
      </c>
      <c r="B23" s="16"/>
      <c r="C23" s="21"/>
      <c r="D23" s="18" t="s">
        <v>36</v>
      </c>
      <c r="E23" s="19">
        <v>83.65</v>
      </c>
      <c r="F23" s="28">
        <v>95.4442166705814</v>
      </c>
      <c r="G23" s="19">
        <f t="shared" si="0"/>
        <v>91.905951669407</v>
      </c>
      <c r="H23" s="20"/>
    </row>
    <row r="24" s="4" customFormat="1" ht="21" customHeight="1" spans="1:8">
      <c r="A24" s="16">
        <v>22</v>
      </c>
      <c r="B24" s="16"/>
      <c r="C24" s="21"/>
      <c r="D24" s="18" t="s">
        <v>37</v>
      </c>
      <c r="E24" s="19">
        <v>84.15</v>
      </c>
      <c r="F24" s="28">
        <v>95.0465324344539</v>
      </c>
      <c r="G24" s="19">
        <f t="shared" si="0"/>
        <v>91.7775727041177</v>
      </c>
      <c r="H24" s="20"/>
    </row>
    <row r="25" s="4" customFormat="1" ht="21" customHeight="1" spans="1:8">
      <c r="A25" s="16">
        <v>23</v>
      </c>
      <c r="B25" s="16"/>
      <c r="C25" s="21"/>
      <c r="D25" s="18" t="s">
        <v>38</v>
      </c>
      <c r="E25" s="19">
        <v>84.58</v>
      </c>
      <c r="F25" s="28">
        <v>94.8476903163902</v>
      </c>
      <c r="G25" s="19">
        <f t="shared" si="0"/>
        <v>91.7673832214731</v>
      </c>
      <c r="H25" s="20"/>
    </row>
    <row r="26" s="4" customFormat="1" ht="21" customHeight="1" spans="1:8">
      <c r="A26" s="16">
        <v>24</v>
      </c>
      <c r="B26" s="16"/>
      <c r="C26" s="21"/>
      <c r="D26" s="18" t="s">
        <v>39</v>
      </c>
      <c r="E26" s="26" t="s">
        <v>40</v>
      </c>
      <c r="F26" s="28">
        <v>94.3263172590857</v>
      </c>
      <c r="G26" s="19">
        <f t="shared" si="0"/>
        <v>91.35142208136</v>
      </c>
      <c r="H26" s="20"/>
    </row>
    <row r="27" s="4" customFormat="1" ht="21" customHeight="1" spans="1:8">
      <c r="A27" s="16">
        <v>25</v>
      </c>
      <c r="B27" s="16"/>
      <c r="C27" s="21"/>
      <c r="D27" s="18" t="s">
        <v>41</v>
      </c>
      <c r="E27" s="19">
        <v>87.07</v>
      </c>
      <c r="F27" s="28">
        <v>92.262742781562</v>
      </c>
      <c r="G27" s="19">
        <f t="shared" si="0"/>
        <v>90.7049199470934</v>
      </c>
      <c r="H27" s="20"/>
    </row>
    <row r="28" s="4" customFormat="1" ht="21" customHeight="1" spans="1:8">
      <c r="A28" s="16">
        <v>26</v>
      </c>
      <c r="B28" s="16"/>
      <c r="C28" s="21"/>
      <c r="D28" s="18" t="s">
        <v>42</v>
      </c>
      <c r="E28" s="26" t="s">
        <v>40</v>
      </c>
      <c r="F28" s="28">
        <v>93.1039459771105</v>
      </c>
      <c r="G28" s="19">
        <f t="shared" si="0"/>
        <v>90.4957621839773</v>
      </c>
      <c r="H28" s="20"/>
    </row>
    <row r="29" s="5" customFormat="1" ht="21" customHeight="1" spans="1:8">
      <c r="A29" s="16">
        <v>27</v>
      </c>
      <c r="B29" s="16"/>
      <c r="C29" s="21"/>
      <c r="D29" s="18" t="s">
        <v>43</v>
      </c>
      <c r="E29" s="26" t="s">
        <v>40</v>
      </c>
      <c r="F29" s="28">
        <v>92.6964888831188</v>
      </c>
      <c r="G29" s="19">
        <f t="shared" si="0"/>
        <v>90.2105422181831</v>
      </c>
      <c r="H29" s="20"/>
    </row>
    <row r="30" s="5" customFormat="1" ht="21" customHeight="1" spans="1:8">
      <c r="A30" s="16">
        <v>28</v>
      </c>
      <c r="B30" s="16"/>
      <c r="C30" s="21"/>
      <c r="D30" s="18" t="s">
        <v>44</v>
      </c>
      <c r="E30" s="19">
        <v>86.88</v>
      </c>
      <c r="F30" s="28">
        <v>91.2685321912434</v>
      </c>
      <c r="G30" s="19">
        <f t="shared" si="0"/>
        <v>89.9519725338704</v>
      </c>
      <c r="H30" s="20"/>
    </row>
    <row r="31" s="5" customFormat="1" ht="21" customHeight="1" spans="1:8">
      <c r="A31" s="16">
        <v>29</v>
      </c>
      <c r="B31" s="16"/>
      <c r="C31" s="21"/>
      <c r="D31" s="18" t="s">
        <v>45</v>
      </c>
      <c r="E31" s="19">
        <v>86.25</v>
      </c>
      <c r="F31" s="28">
        <v>91.4673743093071</v>
      </c>
      <c r="G31" s="19">
        <f t="shared" si="0"/>
        <v>89.902162016515</v>
      </c>
      <c r="H31" s="20"/>
    </row>
    <row r="32" s="5" customFormat="1" ht="21" customHeight="1" spans="1:8">
      <c r="A32" s="16">
        <v>30</v>
      </c>
      <c r="B32" s="16"/>
      <c r="C32" s="21"/>
      <c r="D32" s="18" t="s">
        <v>46</v>
      </c>
      <c r="E32" s="26" t="s">
        <v>40</v>
      </c>
      <c r="F32" s="28">
        <v>92.0853032421312</v>
      </c>
      <c r="G32" s="19">
        <f t="shared" si="0"/>
        <v>89.7827122694918</v>
      </c>
      <c r="H32" s="20"/>
    </row>
    <row r="33" s="5" customFormat="1" ht="21" customHeight="1" spans="1:8">
      <c r="A33" s="16">
        <v>31</v>
      </c>
      <c r="B33" s="16"/>
      <c r="C33" s="21"/>
      <c r="D33" s="18" t="s">
        <v>47</v>
      </c>
      <c r="E33" s="26" t="s">
        <v>40</v>
      </c>
      <c r="F33" s="28">
        <v>92.0853032421312</v>
      </c>
      <c r="G33" s="19">
        <f t="shared" si="0"/>
        <v>89.7827122694918</v>
      </c>
      <c r="H33" s="20"/>
    </row>
    <row r="34" s="5" customFormat="1" ht="21" customHeight="1" spans="1:8">
      <c r="A34" s="16">
        <v>32</v>
      </c>
      <c r="B34" s="16"/>
      <c r="C34" s="21"/>
      <c r="D34" s="18" t="s">
        <v>48</v>
      </c>
      <c r="E34" s="19">
        <v>86.02</v>
      </c>
      <c r="F34" s="28">
        <v>90.870847955116</v>
      </c>
      <c r="G34" s="19">
        <f t="shared" si="0"/>
        <v>89.4155935685812</v>
      </c>
      <c r="H34" s="20"/>
    </row>
    <row r="35" s="5" customFormat="1" ht="21" customHeight="1" spans="1:8">
      <c r="A35" s="16">
        <v>33</v>
      </c>
      <c r="B35" s="16"/>
      <c r="C35" s="21"/>
      <c r="D35" s="18" t="s">
        <v>49</v>
      </c>
      <c r="E35" s="19">
        <v>84.78</v>
      </c>
      <c r="F35" s="28">
        <v>91.0696900731797</v>
      </c>
      <c r="G35" s="19">
        <f t="shared" si="0"/>
        <v>89.1827830512258</v>
      </c>
      <c r="H35" s="20"/>
    </row>
    <row r="36" s="5" customFormat="1" ht="21" customHeight="1" spans="1:8">
      <c r="A36" s="16">
        <v>34</v>
      </c>
      <c r="B36" s="16"/>
      <c r="C36" s="21"/>
      <c r="D36" s="18" t="s">
        <v>50</v>
      </c>
      <c r="E36" s="19">
        <v>84.63</v>
      </c>
      <c r="F36" s="28">
        <v>91.0696900731797</v>
      </c>
      <c r="G36" s="19">
        <f t="shared" si="0"/>
        <v>89.1377830512258</v>
      </c>
      <c r="H36" s="20"/>
    </row>
    <row r="37" s="5" customFormat="1" ht="21" customHeight="1" spans="1:8">
      <c r="A37" s="16">
        <v>35</v>
      </c>
      <c r="B37" s="16"/>
      <c r="C37" s="21"/>
      <c r="D37" s="18" t="s">
        <v>51</v>
      </c>
      <c r="E37" s="26" t="s">
        <v>40</v>
      </c>
      <c r="F37" s="28">
        <v>91.0666605071519</v>
      </c>
      <c r="G37" s="19">
        <f t="shared" si="0"/>
        <v>89.0696623550063</v>
      </c>
      <c r="H37" s="20"/>
    </row>
    <row r="38" s="5" customFormat="1" ht="21" customHeight="1" spans="1:8">
      <c r="A38" s="16">
        <v>36</v>
      </c>
      <c r="B38" s="16"/>
      <c r="C38" s="21"/>
      <c r="D38" s="18" t="s">
        <v>52</v>
      </c>
      <c r="E38" s="19">
        <v>82.96</v>
      </c>
      <c r="F38" s="28">
        <v>91.4673743093071</v>
      </c>
      <c r="G38" s="19">
        <f t="shared" si="0"/>
        <v>88.915162016515</v>
      </c>
      <c r="H38" s="20"/>
    </row>
    <row r="39" s="5" customFormat="1" ht="21" customHeight="1" spans="1:8">
      <c r="A39" s="16">
        <v>37</v>
      </c>
      <c r="B39" s="16"/>
      <c r="C39" s="21"/>
      <c r="D39" s="18" t="s">
        <v>53</v>
      </c>
      <c r="E39" s="19">
        <v>85.83</v>
      </c>
      <c r="F39" s="28">
        <v>89.47895312867</v>
      </c>
      <c r="G39" s="19">
        <f t="shared" si="0"/>
        <v>88.384267190069</v>
      </c>
      <c r="H39" s="20"/>
    </row>
    <row r="40" s="5" customFormat="1" ht="21" customHeight="1" spans="1:8">
      <c r="A40" s="16">
        <v>38</v>
      </c>
      <c r="B40" s="16"/>
      <c r="C40" s="21"/>
      <c r="D40" s="18" t="s">
        <v>54</v>
      </c>
      <c r="E40" s="19">
        <v>82.79</v>
      </c>
      <c r="F40" s="28">
        <v>90.4731637189886</v>
      </c>
      <c r="G40" s="19">
        <f t="shared" si="0"/>
        <v>88.168214603292</v>
      </c>
      <c r="H40" s="20"/>
    </row>
    <row r="41" s="5" customFormat="1" ht="21" customHeight="1" spans="1:8">
      <c r="A41" s="16">
        <v>39</v>
      </c>
      <c r="B41" s="16"/>
      <c r="C41" s="21"/>
      <c r="D41" s="18" t="s">
        <v>55</v>
      </c>
      <c r="E41" s="19">
        <v>84.01</v>
      </c>
      <c r="F41" s="28">
        <v>89.0812688925426</v>
      </c>
      <c r="G41" s="19">
        <f t="shared" si="0"/>
        <v>87.5598882247798</v>
      </c>
      <c r="H41" s="20"/>
    </row>
    <row r="42" s="5" customFormat="1" ht="21" customHeight="1" spans="1:8">
      <c r="A42" s="16">
        <v>40</v>
      </c>
      <c r="B42" s="16"/>
      <c r="C42" s="21"/>
      <c r="D42" s="18" t="s">
        <v>56</v>
      </c>
      <c r="E42" s="19">
        <v>82.77</v>
      </c>
      <c r="F42" s="28">
        <v>89.47895312867</v>
      </c>
      <c r="G42" s="19">
        <f t="shared" si="0"/>
        <v>87.466267190069</v>
      </c>
      <c r="H42" s="20"/>
    </row>
    <row r="43" s="5" customFormat="1" ht="21" customHeight="1" spans="1:8">
      <c r="A43" s="16">
        <v>41</v>
      </c>
      <c r="B43" s="16"/>
      <c r="C43" s="21"/>
      <c r="D43" s="18" t="s">
        <v>57</v>
      </c>
      <c r="E43" s="19">
        <v>83.86</v>
      </c>
      <c r="F43" s="28">
        <v>88.8824267744789</v>
      </c>
      <c r="G43" s="19">
        <f t="shared" si="0"/>
        <v>87.3756987421352</v>
      </c>
      <c r="H43" s="20"/>
    </row>
    <row r="44" s="5" customFormat="1" ht="21" customHeight="1" spans="1:8">
      <c r="A44" s="16">
        <v>42</v>
      </c>
      <c r="B44" s="16"/>
      <c r="C44" s="21"/>
      <c r="D44" s="18" t="s">
        <v>58</v>
      </c>
      <c r="E44" s="19">
        <v>83.74</v>
      </c>
      <c r="F44" s="28">
        <v>88.087058302224</v>
      </c>
      <c r="G44" s="19">
        <f t="shared" si="0"/>
        <v>86.7829408115568</v>
      </c>
      <c r="H44" s="20"/>
    </row>
    <row r="45" s="5" customFormat="1" ht="21" customHeight="1" spans="1:8">
      <c r="A45" s="16">
        <v>43</v>
      </c>
      <c r="B45" s="16"/>
      <c r="C45" s="21"/>
      <c r="D45" s="18" t="s">
        <v>59</v>
      </c>
      <c r="E45" s="19">
        <v>83.83</v>
      </c>
      <c r="F45" s="28">
        <v>82.9171632325676</v>
      </c>
      <c r="G45" s="19">
        <f t="shared" si="0"/>
        <v>83.1910142627973</v>
      </c>
      <c r="H45" s="20"/>
    </row>
    <row r="46" s="5" customFormat="1" ht="21" customHeight="1" spans="1:8">
      <c r="A46" s="16">
        <v>44</v>
      </c>
      <c r="B46" s="16"/>
      <c r="C46" s="21"/>
      <c r="D46" s="18" t="s">
        <v>60</v>
      </c>
      <c r="E46" s="19">
        <v>83.46</v>
      </c>
      <c r="F46" s="28">
        <v>82.3206368783764</v>
      </c>
      <c r="G46" s="19">
        <f t="shared" si="0"/>
        <v>82.6624458148635</v>
      </c>
      <c r="H46" s="20"/>
    </row>
    <row r="47" s="5" customFormat="1" ht="21" customHeight="1" spans="1:8">
      <c r="A47" s="16">
        <v>45</v>
      </c>
      <c r="B47" s="16"/>
      <c r="C47" s="21"/>
      <c r="D47" s="16" t="s">
        <v>61</v>
      </c>
      <c r="E47" s="19">
        <v>83.37</v>
      </c>
      <c r="F47" s="28">
        <v>82.3206368783764</v>
      </c>
      <c r="G47" s="19">
        <f t="shared" si="0"/>
        <v>82.6354458148635</v>
      </c>
      <c r="H47" s="20"/>
    </row>
    <row r="48" s="5" customFormat="1" ht="21" customHeight="1" spans="1:8">
      <c r="A48" s="16">
        <v>46</v>
      </c>
      <c r="B48" s="16"/>
      <c r="C48" s="21"/>
      <c r="D48" s="16" t="s">
        <v>62</v>
      </c>
      <c r="E48" s="26" t="s">
        <v>40</v>
      </c>
      <c r="F48" s="28">
        <v>71.3049914485529</v>
      </c>
      <c r="G48" s="19">
        <f t="shared" si="0"/>
        <v>75.236494013987</v>
      </c>
      <c r="H48" s="20"/>
    </row>
    <row r="49" s="5" customFormat="1" ht="21" customHeight="1" spans="1:8">
      <c r="A49" s="16">
        <v>47</v>
      </c>
      <c r="B49" s="16"/>
      <c r="C49" s="23"/>
      <c r="D49" s="18" t="s">
        <v>63</v>
      </c>
      <c r="E49" s="19">
        <v>83.7</v>
      </c>
      <c r="F49" s="28">
        <v>69.9924255584263</v>
      </c>
      <c r="G49" s="19">
        <f t="shared" si="0"/>
        <v>74.1046978908984</v>
      </c>
      <c r="H49" s="20"/>
    </row>
    <row r="50" s="4" customFormat="1" ht="21" customHeight="1" spans="1:8">
      <c r="A50" s="16">
        <v>48</v>
      </c>
      <c r="B50" s="16" t="s">
        <v>64</v>
      </c>
      <c r="C50" s="17">
        <v>7</v>
      </c>
      <c r="D50" s="18" t="s">
        <v>65</v>
      </c>
      <c r="E50" s="19">
        <v>71.49</v>
      </c>
      <c r="F50" s="19">
        <v>94.6</v>
      </c>
      <c r="G50" s="19">
        <f t="shared" si="0"/>
        <v>87.667</v>
      </c>
      <c r="H50" s="20"/>
    </row>
    <row r="51" s="4" customFormat="1" ht="21" customHeight="1" spans="1:8">
      <c r="A51" s="16">
        <v>49</v>
      </c>
      <c r="B51" s="16"/>
      <c r="C51" s="21"/>
      <c r="D51" s="18" t="s">
        <v>66</v>
      </c>
      <c r="E51" s="19">
        <v>74.23</v>
      </c>
      <c r="F51" s="19">
        <v>89.8</v>
      </c>
      <c r="G51" s="19">
        <f t="shared" si="0"/>
        <v>85.129</v>
      </c>
      <c r="H51" s="20"/>
    </row>
    <row r="52" s="4" customFormat="1" ht="21" customHeight="1" spans="1:8">
      <c r="A52" s="16">
        <v>50</v>
      </c>
      <c r="B52" s="16"/>
      <c r="C52" s="21"/>
      <c r="D52" s="18" t="s">
        <v>67</v>
      </c>
      <c r="E52" s="19">
        <v>75.67</v>
      </c>
      <c r="F52" s="19">
        <v>88.9</v>
      </c>
      <c r="G52" s="19">
        <f t="shared" si="0"/>
        <v>84.931</v>
      </c>
      <c r="H52" s="20"/>
    </row>
    <row r="53" s="4" customFormat="1" ht="21" customHeight="1" spans="1:8">
      <c r="A53" s="16">
        <v>51</v>
      </c>
      <c r="B53" s="16"/>
      <c r="C53" s="21"/>
      <c r="D53" s="18" t="s">
        <v>68</v>
      </c>
      <c r="E53" s="19">
        <v>70.44</v>
      </c>
      <c r="F53" s="19">
        <v>91</v>
      </c>
      <c r="G53" s="19">
        <f t="shared" si="0"/>
        <v>84.832</v>
      </c>
      <c r="H53" s="20"/>
    </row>
    <row r="54" s="4" customFormat="1" ht="21" customHeight="1" spans="1:8">
      <c r="A54" s="16">
        <v>52</v>
      </c>
      <c r="B54" s="16"/>
      <c r="C54" s="21"/>
      <c r="D54" s="18" t="s">
        <v>69</v>
      </c>
      <c r="E54" s="26" t="s">
        <v>70</v>
      </c>
      <c r="F54" s="19">
        <v>91.1</v>
      </c>
      <c r="G54" s="19">
        <f t="shared" si="0"/>
        <v>84.647</v>
      </c>
      <c r="H54" s="20"/>
    </row>
    <row r="55" s="4" customFormat="1" ht="21" customHeight="1" spans="1:8">
      <c r="A55" s="16">
        <v>53</v>
      </c>
      <c r="B55" s="16"/>
      <c r="C55" s="21"/>
      <c r="D55" s="18" t="s">
        <v>71</v>
      </c>
      <c r="E55" s="26" t="s">
        <v>70</v>
      </c>
      <c r="F55" s="19">
        <v>90</v>
      </c>
      <c r="G55" s="19">
        <f t="shared" si="0"/>
        <v>83.877</v>
      </c>
      <c r="H55" s="20"/>
    </row>
    <row r="56" s="4" customFormat="1" ht="21" customHeight="1" spans="1:8">
      <c r="A56" s="16">
        <v>54</v>
      </c>
      <c r="B56" s="16"/>
      <c r="C56" s="21"/>
      <c r="D56" s="18" t="s">
        <v>72</v>
      </c>
      <c r="E56" s="19">
        <v>69.98</v>
      </c>
      <c r="F56" s="19">
        <v>89.8</v>
      </c>
      <c r="G56" s="19">
        <f t="shared" si="0"/>
        <v>83.854</v>
      </c>
      <c r="H56" s="20"/>
    </row>
    <row r="57" s="5" customFormat="1" ht="21" customHeight="1" spans="1:8">
      <c r="A57" s="16">
        <v>55</v>
      </c>
      <c r="B57" s="16"/>
      <c r="C57" s="21"/>
      <c r="D57" s="18" t="s">
        <v>73</v>
      </c>
      <c r="E57" s="19">
        <v>66.46</v>
      </c>
      <c r="F57" s="19">
        <v>90.9</v>
      </c>
      <c r="G57" s="19">
        <f t="shared" si="0"/>
        <v>83.568</v>
      </c>
      <c r="H57" s="20"/>
    </row>
    <row r="58" s="5" customFormat="1" ht="21" customHeight="1" spans="1:8">
      <c r="A58" s="16">
        <v>56</v>
      </c>
      <c r="B58" s="16"/>
      <c r="C58" s="21"/>
      <c r="D58" s="18" t="s">
        <v>74</v>
      </c>
      <c r="E58" s="19">
        <v>71.66</v>
      </c>
      <c r="F58" s="19">
        <v>88.6</v>
      </c>
      <c r="G58" s="19">
        <f t="shared" si="0"/>
        <v>83.518</v>
      </c>
      <c r="H58" s="20"/>
    </row>
    <row r="59" s="5" customFormat="1" ht="21" customHeight="1" spans="1:8">
      <c r="A59" s="16">
        <v>57</v>
      </c>
      <c r="B59" s="16"/>
      <c r="C59" s="21"/>
      <c r="D59" s="18" t="s">
        <v>75</v>
      </c>
      <c r="E59" s="26" t="s">
        <v>70</v>
      </c>
      <c r="F59" s="19">
        <v>88.2</v>
      </c>
      <c r="G59" s="19">
        <f t="shared" si="0"/>
        <v>82.617</v>
      </c>
      <c r="H59" s="20"/>
    </row>
    <row r="60" s="5" customFormat="1" ht="21" customHeight="1" spans="1:8">
      <c r="A60" s="16">
        <v>58</v>
      </c>
      <c r="B60" s="16"/>
      <c r="C60" s="21"/>
      <c r="D60" s="18" t="s">
        <v>76</v>
      </c>
      <c r="E60" s="19">
        <v>66.19</v>
      </c>
      <c r="F60" s="19">
        <v>83.8</v>
      </c>
      <c r="G60" s="19">
        <f t="shared" si="0"/>
        <v>78.517</v>
      </c>
      <c r="H60" s="20"/>
    </row>
    <row r="61" s="5" customFormat="1" ht="21" customHeight="1" spans="1:8">
      <c r="A61" s="16">
        <v>59</v>
      </c>
      <c r="B61" s="16"/>
      <c r="C61" s="21"/>
      <c r="D61" s="18" t="s">
        <v>77</v>
      </c>
      <c r="E61" s="19">
        <v>76.38</v>
      </c>
      <c r="F61" s="19">
        <v>76.8</v>
      </c>
      <c r="G61" s="19">
        <f t="shared" si="0"/>
        <v>76.674</v>
      </c>
      <c r="H61" s="20"/>
    </row>
    <row r="62" s="5" customFormat="1" ht="21" customHeight="1" spans="1:8">
      <c r="A62" s="16">
        <v>60</v>
      </c>
      <c r="B62" s="16"/>
      <c r="C62" s="21"/>
      <c r="D62" s="18" t="s">
        <v>78</v>
      </c>
      <c r="E62" s="26" t="s">
        <v>70</v>
      </c>
      <c r="F62" s="19">
        <v>78</v>
      </c>
      <c r="G62" s="19">
        <f t="shared" si="0"/>
        <v>75.477</v>
      </c>
      <c r="H62" s="20"/>
    </row>
    <row r="63" s="5" customFormat="1" ht="21" customHeight="1" spans="1:8">
      <c r="A63" s="16">
        <v>61</v>
      </c>
      <c r="B63" s="16"/>
      <c r="C63" s="21"/>
      <c r="D63" s="18" t="s">
        <v>79</v>
      </c>
      <c r="E63" s="19">
        <v>71.26</v>
      </c>
      <c r="F63" s="19">
        <v>76.2</v>
      </c>
      <c r="G63" s="19">
        <f t="shared" si="0"/>
        <v>74.718</v>
      </c>
      <c r="H63" s="20"/>
    </row>
    <row r="64" s="5" customFormat="1" ht="21" customHeight="1" spans="1:8">
      <c r="A64" s="16">
        <v>62</v>
      </c>
      <c r="B64" s="16"/>
      <c r="C64" s="21"/>
      <c r="D64" s="18" t="s">
        <v>80</v>
      </c>
      <c r="E64" s="19">
        <v>66.53</v>
      </c>
      <c r="F64" s="19">
        <v>77.6</v>
      </c>
      <c r="G64" s="19">
        <f t="shared" si="0"/>
        <v>74.279</v>
      </c>
      <c r="H64" s="20"/>
    </row>
    <row r="65" s="5" customFormat="1" ht="21" customHeight="1" spans="1:8">
      <c r="A65" s="16">
        <v>63</v>
      </c>
      <c r="B65" s="16"/>
      <c r="C65" s="21"/>
      <c r="D65" s="18" t="s">
        <v>81</v>
      </c>
      <c r="E65" s="19">
        <v>66.65</v>
      </c>
      <c r="F65" s="19">
        <v>77.4</v>
      </c>
      <c r="G65" s="19">
        <f t="shared" si="0"/>
        <v>74.175</v>
      </c>
      <c r="H65" s="20"/>
    </row>
    <row r="66" s="5" customFormat="1" ht="21" customHeight="1" spans="1:8">
      <c r="A66" s="16">
        <v>64</v>
      </c>
      <c r="B66" s="16"/>
      <c r="C66" s="21"/>
      <c r="D66" s="18" t="s">
        <v>82</v>
      </c>
      <c r="E66" s="19">
        <v>66.53</v>
      </c>
      <c r="F66" s="19">
        <v>76.8</v>
      </c>
      <c r="G66" s="19">
        <f t="shared" si="0"/>
        <v>73.719</v>
      </c>
      <c r="H66" s="20"/>
    </row>
    <row r="67" s="5" customFormat="1" ht="21" customHeight="1" spans="1:8">
      <c r="A67" s="16">
        <v>65</v>
      </c>
      <c r="B67" s="16"/>
      <c r="C67" s="21"/>
      <c r="D67" s="18" t="s">
        <v>83</v>
      </c>
      <c r="E67" s="19">
        <v>66.54</v>
      </c>
      <c r="F67" s="19">
        <v>76.6</v>
      </c>
      <c r="G67" s="19">
        <f t="shared" ref="G67:G130" si="1">E67*0.3+F67*0.7</f>
        <v>73.582</v>
      </c>
      <c r="H67" s="20"/>
    </row>
    <row r="68" s="5" customFormat="1" ht="21" customHeight="1" spans="1:8">
      <c r="A68" s="16">
        <v>66</v>
      </c>
      <c r="B68" s="16"/>
      <c r="C68" s="21"/>
      <c r="D68" s="18" t="s">
        <v>84</v>
      </c>
      <c r="E68" s="19">
        <v>71.24</v>
      </c>
      <c r="F68" s="19">
        <v>71.2</v>
      </c>
      <c r="G68" s="19">
        <f t="shared" si="1"/>
        <v>71.212</v>
      </c>
      <c r="H68" s="20"/>
    </row>
    <row r="69" s="5" customFormat="1" ht="21" customHeight="1" spans="1:8">
      <c r="A69" s="16">
        <v>67</v>
      </c>
      <c r="B69" s="16"/>
      <c r="C69" s="21"/>
      <c r="D69" s="18" t="s">
        <v>85</v>
      </c>
      <c r="E69" s="19">
        <v>68.1</v>
      </c>
      <c r="F69" s="19">
        <v>71.4</v>
      </c>
      <c r="G69" s="19">
        <f t="shared" si="1"/>
        <v>70.41</v>
      </c>
      <c r="H69" s="20"/>
    </row>
    <row r="70" s="5" customFormat="1" ht="21" customHeight="1" spans="1:8">
      <c r="A70" s="16">
        <v>68</v>
      </c>
      <c r="B70" s="16"/>
      <c r="C70" s="21"/>
      <c r="D70" s="18" t="s">
        <v>86</v>
      </c>
      <c r="E70" s="19">
        <v>69.49</v>
      </c>
      <c r="F70" s="19">
        <v>70.2</v>
      </c>
      <c r="G70" s="19">
        <f t="shared" si="1"/>
        <v>69.987</v>
      </c>
      <c r="H70" s="20"/>
    </row>
    <row r="71" s="5" customFormat="1" ht="21" customHeight="1" spans="1:8">
      <c r="A71" s="16">
        <v>69</v>
      </c>
      <c r="B71" s="16"/>
      <c r="C71" s="21"/>
      <c r="D71" s="18" t="s">
        <v>87</v>
      </c>
      <c r="E71" s="19">
        <v>66.27</v>
      </c>
      <c r="F71" s="19">
        <v>71.4</v>
      </c>
      <c r="G71" s="19">
        <f t="shared" si="1"/>
        <v>69.861</v>
      </c>
      <c r="H71" s="20"/>
    </row>
    <row r="72" s="5" customFormat="1" ht="21" customHeight="1" spans="1:8">
      <c r="A72" s="16">
        <v>70</v>
      </c>
      <c r="B72" s="16"/>
      <c r="C72" s="21"/>
      <c r="D72" s="18" t="s">
        <v>88</v>
      </c>
      <c r="E72" s="19">
        <v>66.97</v>
      </c>
      <c r="F72" s="19">
        <v>70.4</v>
      </c>
      <c r="G72" s="19">
        <f t="shared" si="1"/>
        <v>69.371</v>
      </c>
      <c r="H72" s="20"/>
    </row>
    <row r="73" s="5" customFormat="1" ht="21" customHeight="1" spans="1:8">
      <c r="A73" s="16">
        <v>71</v>
      </c>
      <c r="B73" s="16"/>
      <c r="C73" s="21"/>
      <c r="D73" s="18" t="s">
        <v>89</v>
      </c>
      <c r="E73" s="19">
        <v>69.78</v>
      </c>
      <c r="F73" s="19">
        <v>69</v>
      </c>
      <c r="G73" s="19">
        <f t="shared" si="1"/>
        <v>69.234</v>
      </c>
      <c r="H73" s="20"/>
    </row>
    <row r="74" s="5" customFormat="1" ht="21" customHeight="1" spans="1:8">
      <c r="A74" s="16">
        <v>72</v>
      </c>
      <c r="B74" s="16"/>
      <c r="C74" s="21"/>
      <c r="D74" s="18" t="s">
        <v>90</v>
      </c>
      <c r="E74" s="26" t="s">
        <v>70</v>
      </c>
      <c r="F74" s="19">
        <v>62.8</v>
      </c>
      <c r="G74" s="19">
        <f t="shared" si="1"/>
        <v>64.837</v>
      </c>
      <c r="H74" s="20"/>
    </row>
    <row r="75" s="5" customFormat="1" ht="21" customHeight="1" spans="1:8">
      <c r="A75" s="16">
        <v>73</v>
      </c>
      <c r="B75" s="16"/>
      <c r="C75" s="23"/>
      <c r="D75" s="18" t="s">
        <v>91</v>
      </c>
      <c r="E75" s="26" t="s">
        <v>70</v>
      </c>
      <c r="F75" s="19">
        <v>62.2</v>
      </c>
      <c r="G75" s="19">
        <f t="shared" si="1"/>
        <v>64.417</v>
      </c>
      <c r="H75" s="20"/>
    </row>
    <row r="76" s="4" customFormat="1" ht="21" customHeight="1" spans="1:8">
      <c r="A76" s="16">
        <v>74</v>
      </c>
      <c r="B76" s="16" t="s">
        <v>92</v>
      </c>
      <c r="C76" s="17">
        <v>7</v>
      </c>
      <c r="D76" s="18" t="s">
        <v>93</v>
      </c>
      <c r="E76" s="19">
        <v>83.77</v>
      </c>
      <c r="F76" s="19">
        <v>95.8</v>
      </c>
      <c r="G76" s="19">
        <f t="shared" si="1"/>
        <v>92.191</v>
      </c>
      <c r="H76" s="20"/>
    </row>
    <row r="77" s="4" customFormat="1" ht="21" customHeight="1" spans="1:8">
      <c r="A77" s="16">
        <v>75</v>
      </c>
      <c r="B77" s="16"/>
      <c r="C77" s="21"/>
      <c r="D77" s="18" t="s">
        <v>94</v>
      </c>
      <c r="E77" s="19">
        <v>80.74</v>
      </c>
      <c r="F77" s="19">
        <v>95.6</v>
      </c>
      <c r="G77" s="19">
        <f t="shared" si="1"/>
        <v>91.142</v>
      </c>
      <c r="H77" s="20"/>
    </row>
    <row r="78" s="4" customFormat="1" ht="21" customHeight="1" spans="1:8">
      <c r="A78" s="16">
        <v>76</v>
      </c>
      <c r="B78" s="16"/>
      <c r="C78" s="21"/>
      <c r="D78" s="18" t="s">
        <v>95</v>
      </c>
      <c r="E78" s="19">
        <v>84.47</v>
      </c>
      <c r="F78" s="19">
        <v>91.2</v>
      </c>
      <c r="G78" s="19">
        <f t="shared" si="1"/>
        <v>89.181</v>
      </c>
      <c r="H78" s="20"/>
    </row>
    <row r="79" s="4" customFormat="1" ht="21" customHeight="1" spans="1:8">
      <c r="A79" s="16">
        <v>77</v>
      </c>
      <c r="B79" s="16"/>
      <c r="C79" s="21"/>
      <c r="D79" s="18" t="s">
        <v>96</v>
      </c>
      <c r="E79" s="19">
        <v>82.42</v>
      </c>
      <c r="F79" s="19">
        <v>91.8</v>
      </c>
      <c r="G79" s="19">
        <f t="shared" si="1"/>
        <v>88.986</v>
      </c>
      <c r="H79" s="20"/>
    </row>
    <row r="80" s="4" customFormat="1" ht="21" customHeight="1" spans="1:8">
      <c r="A80" s="16">
        <v>78</v>
      </c>
      <c r="B80" s="16"/>
      <c r="C80" s="21"/>
      <c r="D80" s="18" t="s">
        <v>97</v>
      </c>
      <c r="E80" s="19">
        <v>81.27</v>
      </c>
      <c r="F80" s="19">
        <v>92</v>
      </c>
      <c r="G80" s="19">
        <f t="shared" si="1"/>
        <v>88.781</v>
      </c>
      <c r="H80" s="20"/>
    </row>
    <row r="81" s="4" customFormat="1" ht="21" customHeight="1" spans="1:8">
      <c r="A81" s="16">
        <v>79</v>
      </c>
      <c r="B81" s="16"/>
      <c r="C81" s="21"/>
      <c r="D81" s="18" t="s">
        <v>98</v>
      </c>
      <c r="E81" s="26" t="s">
        <v>99</v>
      </c>
      <c r="F81" s="19">
        <v>91.6</v>
      </c>
      <c r="G81" s="19">
        <f t="shared" si="1"/>
        <v>88.777</v>
      </c>
      <c r="H81" s="20"/>
    </row>
    <row r="82" s="4" customFormat="1" ht="21" customHeight="1" spans="1:8">
      <c r="A82" s="16">
        <v>80</v>
      </c>
      <c r="B82" s="16"/>
      <c r="C82" s="21"/>
      <c r="D82" s="18" t="s">
        <v>100</v>
      </c>
      <c r="E82" s="26" t="s">
        <v>99</v>
      </c>
      <c r="F82" s="19">
        <v>91.4</v>
      </c>
      <c r="G82" s="19">
        <f t="shared" si="1"/>
        <v>88.637</v>
      </c>
      <c r="H82" s="20"/>
    </row>
    <row r="83" s="5" customFormat="1" ht="21" customHeight="1" spans="1:8">
      <c r="A83" s="16">
        <v>81</v>
      </c>
      <c r="B83" s="16"/>
      <c r="C83" s="21"/>
      <c r="D83" s="18" t="s">
        <v>101</v>
      </c>
      <c r="E83" s="19">
        <v>80.4</v>
      </c>
      <c r="F83" s="19">
        <v>91.4</v>
      </c>
      <c r="G83" s="19">
        <f t="shared" si="1"/>
        <v>88.1</v>
      </c>
      <c r="H83" s="20"/>
    </row>
    <row r="84" s="5" customFormat="1" ht="21" customHeight="1" spans="1:8">
      <c r="A84" s="16">
        <v>82</v>
      </c>
      <c r="B84" s="16"/>
      <c r="C84" s="21"/>
      <c r="D84" s="18" t="s">
        <v>102</v>
      </c>
      <c r="E84" s="19">
        <v>81.44</v>
      </c>
      <c r="F84" s="19">
        <v>90.8</v>
      </c>
      <c r="G84" s="19">
        <f t="shared" si="1"/>
        <v>87.992</v>
      </c>
      <c r="H84" s="20"/>
    </row>
    <row r="85" s="5" customFormat="1" ht="21" customHeight="1" spans="1:8">
      <c r="A85" s="16">
        <v>83</v>
      </c>
      <c r="B85" s="16"/>
      <c r="C85" s="21"/>
      <c r="D85" s="18" t="s">
        <v>103</v>
      </c>
      <c r="E85" s="26" t="s">
        <v>99</v>
      </c>
      <c r="F85" s="19">
        <v>90</v>
      </c>
      <c r="G85" s="19">
        <f t="shared" si="1"/>
        <v>87.657</v>
      </c>
      <c r="H85" s="20"/>
    </row>
    <row r="86" s="5" customFormat="1" ht="21" customHeight="1" spans="1:8">
      <c r="A86" s="16">
        <v>84</v>
      </c>
      <c r="B86" s="16"/>
      <c r="C86" s="21"/>
      <c r="D86" s="18" t="s">
        <v>104</v>
      </c>
      <c r="E86" s="19">
        <v>81.48</v>
      </c>
      <c r="F86" s="19">
        <v>90</v>
      </c>
      <c r="G86" s="19">
        <f t="shared" si="1"/>
        <v>87.444</v>
      </c>
      <c r="H86" s="20"/>
    </row>
    <row r="87" s="5" customFormat="1" ht="21" customHeight="1" spans="1:8">
      <c r="A87" s="16">
        <v>85</v>
      </c>
      <c r="B87" s="16"/>
      <c r="C87" s="21"/>
      <c r="D87" s="18" t="s">
        <v>105</v>
      </c>
      <c r="E87" s="19">
        <v>81.15</v>
      </c>
      <c r="F87" s="19">
        <v>89.6</v>
      </c>
      <c r="G87" s="19">
        <f t="shared" si="1"/>
        <v>87.065</v>
      </c>
      <c r="H87" s="20"/>
    </row>
    <row r="88" s="5" customFormat="1" ht="21" customHeight="1" spans="1:8">
      <c r="A88" s="16">
        <v>86</v>
      </c>
      <c r="B88" s="16"/>
      <c r="C88" s="21"/>
      <c r="D88" s="18" t="s">
        <v>106</v>
      </c>
      <c r="E88" s="19">
        <v>82.45</v>
      </c>
      <c r="F88" s="19">
        <v>88.8</v>
      </c>
      <c r="G88" s="19">
        <f t="shared" si="1"/>
        <v>86.895</v>
      </c>
      <c r="H88" s="20"/>
    </row>
    <row r="89" s="5" customFormat="1" ht="21" customHeight="1" spans="1:8">
      <c r="A89" s="16">
        <v>87</v>
      </c>
      <c r="B89" s="16"/>
      <c r="C89" s="21"/>
      <c r="D89" s="18" t="s">
        <v>107</v>
      </c>
      <c r="E89" s="19">
        <v>81.68</v>
      </c>
      <c r="F89" s="19">
        <v>88.6</v>
      </c>
      <c r="G89" s="19">
        <f t="shared" si="1"/>
        <v>86.524</v>
      </c>
      <c r="H89" s="20"/>
    </row>
    <row r="90" s="5" customFormat="1" ht="21" customHeight="1" spans="1:8">
      <c r="A90" s="16">
        <v>88</v>
      </c>
      <c r="B90" s="16"/>
      <c r="C90" s="21"/>
      <c r="D90" s="18" t="s">
        <v>108</v>
      </c>
      <c r="E90" s="26" t="s">
        <v>99</v>
      </c>
      <c r="F90" s="19">
        <v>85.6</v>
      </c>
      <c r="G90" s="19">
        <f t="shared" si="1"/>
        <v>84.577</v>
      </c>
      <c r="H90" s="20"/>
    </row>
    <row r="91" s="5" customFormat="1" ht="21" customHeight="1" spans="1:8">
      <c r="A91" s="16">
        <v>89</v>
      </c>
      <c r="B91" s="16"/>
      <c r="C91" s="21"/>
      <c r="D91" s="18" t="s">
        <v>109</v>
      </c>
      <c r="E91" s="26" t="s">
        <v>99</v>
      </c>
      <c r="F91" s="19">
        <v>83.8</v>
      </c>
      <c r="G91" s="19">
        <f t="shared" si="1"/>
        <v>83.317</v>
      </c>
      <c r="H91" s="20"/>
    </row>
    <row r="92" s="5" customFormat="1" ht="21" customHeight="1" spans="1:8">
      <c r="A92" s="16">
        <v>90</v>
      </c>
      <c r="B92" s="16"/>
      <c r="C92" s="21"/>
      <c r="D92" s="18" t="s">
        <v>110</v>
      </c>
      <c r="E92" s="19">
        <v>82.92</v>
      </c>
      <c r="F92" s="19">
        <v>79.2</v>
      </c>
      <c r="G92" s="19">
        <f t="shared" si="1"/>
        <v>80.316</v>
      </c>
      <c r="H92" s="20"/>
    </row>
    <row r="93" s="5" customFormat="1" ht="21" customHeight="1" spans="1:8">
      <c r="A93" s="16">
        <v>91</v>
      </c>
      <c r="B93" s="16"/>
      <c r="C93" s="21"/>
      <c r="D93" s="18" t="s">
        <v>111</v>
      </c>
      <c r="E93" s="19">
        <v>84.58</v>
      </c>
      <c r="F93" s="19">
        <v>78.4</v>
      </c>
      <c r="G93" s="19">
        <f t="shared" si="1"/>
        <v>80.254</v>
      </c>
      <c r="H93" s="20"/>
    </row>
    <row r="94" s="5" customFormat="1" ht="21" customHeight="1" spans="1:8">
      <c r="A94" s="16">
        <v>92</v>
      </c>
      <c r="B94" s="16"/>
      <c r="C94" s="21"/>
      <c r="D94" s="18" t="s">
        <v>112</v>
      </c>
      <c r="E94" s="19">
        <v>82.44</v>
      </c>
      <c r="F94" s="19">
        <v>78.8</v>
      </c>
      <c r="G94" s="19">
        <f t="shared" si="1"/>
        <v>79.892</v>
      </c>
      <c r="H94" s="20"/>
    </row>
    <row r="95" s="5" customFormat="1" ht="21" customHeight="1" spans="1:8">
      <c r="A95" s="16">
        <v>93</v>
      </c>
      <c r="B95" s="16"/>
      <c r="C95" s="21"/>
      <c r="D95" s="18" t="s">
        <v>113</v>
      </c>
      <c r="E95" s="19">
        <v>83.18</v>
      </c>
      <c r="F95" s="19">
        <v>78.4</v>
      </c>
      <c r="G95" s="19">
        <f t="shared" si="1"/>
        <v>79.834</v>
      </c>
      <c r="H95" s="20"/>
    </row>
    <row r="96" s="5" customFormat="1" ht="21" customHeight="1" spans="1:8">
      <c r="A96" s="16">
        <v>94</v>
      </c>
      <c r="B96" s="16"/>
      <c r="C96" s="21"/>
      <c r="D96" s="18" t="s">
        <v>114</v>
      </c>
      <c r="E96" s="26" t="s">
        <v>99</v>
      </c>
      <c r="F96" s="19">
        <v>78.8</v>
      </c>
      <c r="G96" s="19">
        <f t="shared" si="1"/>
        <v>79.817</v>
      </c>
      <c r="H96" s="20"/>
    </row>
    <row r="97" s="5" customFormat="1" ht="21" customHeight="1" spans="1:8">
      <c r="A97" s="16">
        <v>95</v>
      </c>
      <c r="B97" s="16"/>
      <c r="C97" s="21"/>
      <c r="D97" s="18" t="s">
        <v>115</v>
      </c>
      <c r="E97" s="19">
        <v>80.84</v>
      </c>
      <c r="F97" s="19">
        <v>77.6</v>
      </c>
      <c r="G97" s="19">
        <f t="shared" si="1"/>
        <v>78.572</v>
      </c>
      <c r="H97" s="20"/>
    </row>
    <row r="98" s="5" customFormat="1" ht="21" customHeight="1" spans="1:8">
      <c r="A98" s="16">
        <v>96</v>
      </c>
      <c r="B98" s="16"/>
      <c r="C98" s="21"/>
      <c r="D98" s="18" t="s">
        <v>116</v>
      </c>
      <c r="E98" s="26" t="s">
        <v>99</v>
      </c>
      <c r="F98" s="19">
        <v>72.8</v>
      </c>
      <c r="G98" s="19">
        <f t="shared" si="1"/>
        <v>75.617</v>
      </c>
      <c r="H98" s="20"/>
    </row>
    <row r="99" s="5" customFormat="1" ht="21" customHeight="1" spans="1:8">
      <c r="A99" s="16">
        <v>97</v>
      </c>
      <c r="B99" s="16"/>
      <c r="C99" s="21"/>
      <c r="D99" s="18" t="s">
        <v>117</v>
      </c>
      <c r="E99" s="19">
        <v>83.22</v>
      </c>
      <c r="F99" s="19">
        <v>71.6</v>
      </c>
      <c r="G99" s="19">
        <f t="shared" si="1"/>
        <v>75.086</v>
      </c>
      <c r="H99" s="20"/>
    </row>
    <row r="100" s="5" customFormat="1" ht="21" customHeight="1" spans="1:8">
      <c r="A100" s="16">
        <v>98</v>
      </c>
      <c r="B100" s="16"/>
      <c r="C100" s="21"/>
      <c r="D100" s="18" t="s">
        <v>118</v>
      </c>
      <c r="E100" s="19">
        <v>84.24</v>
      </c>
      <c r="F100" s="19">
        <v>70.6</v>
      </c>
      <c r="G100" s="19">
        <f t="shared" si="1"/>
        <v>74.692</v>
      </c>
      <c r="H100" s="20"/>
    </row>
    <row r="101" s="5" customFormat="1" ht="21" customHeight="1" spans="1:8">
      <c r="A101" s="16">
        <v>99</v>
      </c>
      <c r="B101" s="16"/>
      <c r="C101" s="21"/>
      <c r="D101" s="18" t="s">
        <v>119</v>
      </c>
      <c r="E101" s="26" t="s">
        <v>99</v>
      </c>
      <c r="F101" s="19">
        <v>71.4</v>
      </c>
      <c r="G101" s="19">
        <f t="shared" si="1"/>
        <v>74.637</v>
      </c>
      <c r="H101" s="20"/>
    </row>
    <row r="102" s="5" customFormat="1" ht="21" customHeight="1" spans="1:8">
      <c r="A102" s="16">
        <v>100</v>
      </c>
      <c r="B102" s="16"/>
      <c r="C102" s="21"/>
      <c r="D102" s="18" t="s">
        <v>120</v>
      </c>
      <c r="E102" s="19">
        <v>80.63</v>
      </c>
      <c r="F102" s="19">
        <v>70.6</v>
      </c>
      <c r="G102" s="19">
        <f t="shared" si="1"/>
        <v>73.609</v>
      </c>
      <c r="H102" s="20"/>
    </row>
    <row r="103" s="5" customFormat="1" ht="21" customHeight="1" spans="1:8">
      <c r="A103" s="16">
        <v>101</v>
      </c>
      <c r="B103" s="16"/>
      <c r="C103" s="21"/>
      <c r="D103" s="18" t="s">
        <v>121</v>
      </c>
      <c r="E103" s="26" t="s">
        <v>99</v>
      </c>
      <c r="F103" s="19">
        <v>64.4</v>
      </c>
      <c r="G103" s="19">
        <f t="shared" si="1"/>
        <v>69.737</v>
      </c>
      <c r="H103" s="20"/>
    </row>
    <row r="104" s="5" customFormat="1" ht="21" customHeight="1" spans="1:8">
      <c r="A104" s="16">
        <v>102</v>
      </c>
      <c r="B104" s="16"/>
      <c r="C104" s="21"/>
      <c r="D104" s="18" t="s">
        <v>122</v>
      </c>
      <c r="E104" s="19">
        <v>80.57</v>
      </c>
      <c r="F104" s="19">
        <v>63.8</v>
      </c>
      <c r="G104" s="19">
        <f t="shared" si="1"/>
        <v>68.831</v>
      </c>
      <c r="H104" s="20"/>
    </row>
    <row r="105" s="5" customFormat="1" ht="21" customHeight="1" spans="1:8">
      <c r="A105" s="16">
        <v>103</v>
      </c>
      <c r="B105" s="16"/>
      <c r="C105" s="23"/>
      <c r="D105" s="18" t="s">
        <v>123</v>
      </c>
      <c r="E105" s="26" t="s">
        <v>99</v>
      </c>
      <c r="F105" s="19">
        <v>61.8</v>
      </c>
      <c r="G105" s="19">
        <f t="shared" si="1"/>
        <v>67.917</v>
      </c>
      <c r="H105" s="20"/>
    </row>
    <row r="106" s="4" customFormat="1" ht="21" customHeight="1" spans="1:8">
      <c r="A106" s="16">
        <v>104</v>
      </c>
      <c r="B106" s="16" t="s">
        <v>124</v>
      </c>
      <c r="C106" s="17">
        <v>2</v>
      </c>
      <c r="D106" s="18" t="s">
        <v>125</v>
      </c>
      <c r="E106" s="19">
        <v>80.12</v>
      </c>
      <c r="F106" s="19">
        <v>96.2</v>
      </c>
      <c r="G106" s="19">
        <f t="shared" si="1"/>
        <v>91.376</v>
      </c>
      <c r="H106" s="20"/>
    </row>
    <row r="107" s="4" customFormat="1" ht="21" customHeight="1" spans="1:8">
      <c r="A107" s="16">
        <v>105</v>
      </c>
      <c r="B107" s="16"/>
      <c r="C107" s="21"/>
      <c r="D107" s="18" t="s">
        <v>126</v>
      </c>
      <c r="E107" s="19">
        <v>81.5</v>
      </c>
      <c r="F107" s="19">
        <v>95.36</v>
      </c>
      <c r="G107" s="19">
        <f t="shared" si="1"/>
        <v>91.202</v>
      </c>
      <c r="H107" s="20"/>
    </row>
    <row r="108" s="5" customFormat="1" ht="21" customHeight="1" spans="1:8">
      <c r="A108" s="16">
        <v>106</v>
      </c>
      <c r="B108" s="16"/>
      <c r="C108" s="21"/>
      <c r="D108" s="18" t="s">
        <v>127</v>
      </c>
      <c r="E108" s="19">
        <v>84.23</v>
      </c>
      <c r="F108" s="19">
        <v>88.8</v>
      </c>
      <c r="G108" s="19">
        <f t="shared" si="1"/>
        <v>87.429</v>
      </c>
      <c r="H108" s="20"/>
    </row>
    <row r="109" s="5" customFormat="1" ht="21" customHeight="1" spans="1:8">
      <c r="A109" s="16">
        <v>107</v>
      </c>
      <c r="B109" s="16"/>
      <c r="C109" s="21"/>
      <c r="D109" s="18" t="s">
        <v>128</v>
      </c>
      <c r="E109" s="19">
        <v>79.33</v>
      </c>
      <c r="F109" s="19">
        <v>84.4</v>
      </c>
      <c r="G109" s="19">
        <f t="shared" si="1"/>
        <v>82.879</v>
      </c>
      <c r="H109" s="20"/>
    </row>
    <row r="110" s="5" customFormat="1" ht="21" customHeight="1" spans="1:8">
      <c r="A110" s="16">
        <v>108</v>
      </c>
      <c r="B110" s="16"/>
      <c r="C110" s="21"/>
      <c r="D110" s="18" t="s">
        <v>129</v>
      </c>
      <c r="E110" s="19">
        <v>79.61</v>
      </c>
      <c r="F110" s="19">
        <v>78.8</v>
      </c>
      <c r="G110" s="19">
        <f t="shared" si="1"/>
        <v>79.043</v>
      </c>
      <c r="H110" s="20"/>
    </row>
    <row r="111" s="4" customFormat="1" ht="21" customHeight="1" spans="1:8">
      <c r="A111" s="16">
        <v>109</v>
      </c>
      <c r="B111" s="16" t="s">
        <v>130</v>
      </c>
      <c r="C111" s="17">
        <v>2</v>
      </c>
      <c r="D111" s="18" t="s">
        <v>131</v>
      </c>
      <c r="E111" s="19">
        <v>79.17</v>
      </c>
      <c r="F111" s="19">
        <v>96</v>
      </c>
      <c r="G111" s="19">
        <f t="shared" si="1"/>
        <v>90.951</v>
      </c>
      <c r="H111" s="20"/>
    </row>
    <row r="112" s="4" customFormat="1" ht="21" customHeight="1" spans="1:8">
      <c r="A112" s="16">
        <v>110</v>
      </c>
      <c r="B112" s="16"/>
      <c r="C112" s="21"/>
      <c r="D112" s="18" t="s">
        <v>132</v>
      </c>
      <c r="E112" s="19">
        <v>79.93</v>
      </c>
      <c r="F112" s="19">
        <v>88.6</v>
      </c>
      <c r="G112" s="19">
        <f t="shared" si="1"/>
        <v>85.999</v>
      </c>
      <c r="H112" s="20"/>
    </row>
    <row r="113" s="5" customFormat="1" ht="21" customHeight="1" spans="1:8">
      <c r="A113" s="16">
        <v>111</v>
      </c>
      <c r="B113" s="16"/>
      <c r="C113" s="21"/>
      <c r="D113" s="18" t="s">
        <v>133</v>
      </c>
      <c r="E113" s="19">
        <v>78.98</v>
      </c>
      <c r="F113" s="19">
        <v>88.8</v>
      </c>
      <c r="G113" s="19">
        <f t="shared" si="1"/>
        <v>85.854</v>
      </c>
      <c r="H113" s="20"/>
    </row>
    <row r="114" s="5" customFormat="1" ht="21" customHeight="1" spans="1:8">
      <c r="A114" s="16">
        <v>112</v>
      </c>
      <c r="B114" s="16"/>
      <c r="C114" s="21"/>
      <c r="D114" s="18" t="s">
        <v>134</v>
      </c>
      <c r="E114" s="19">
        <v>85.8</v>
      </c>
      <c r="F114" s="19">
        <v>84</v>
      </c>
      <c r="G114" s="19">
        <f t="shared" si="1"/>
        <v>84.54</v>
      </c>
      <c r="H114" s="20"/>
    </row>
    <row r="115" s="5" customFormat="1" ht="21" customHeight="1" spans="1:8">
      <c r="A115" s="16">
        <v>113</v>
      </c>
      <c r="B115" s="16"/>
      <c r="C115" s="21"/>
      <c r="D115" s="18" t="s">
        <v>135</v>
      </c>
      <c r="E115" s="19">
        <v>84</v>
      </c>
      <c r="F115" s="19">
        <v>83.5</v>
      </c>
      <c r="G115" s="19">
        <f t="shared" si="1"/>
        <v>83.65</v>
      </c>
      <c r="H115" s="20"/>
    </row>
    <row r="116" s="5" customFormat="1" ht="21" customHeight="1" spans="1:8">
      <c r="A116" s="16">
        <v>114</v>
      </c>
      <c r="B116" s="16"/>
      <c r="C116" s="21"/>
      <c r="D116" s="18" t="s">
        <v>136</v>
      </c>
      <c r="E116" s="26" t="s">
        <v>137</v>
      </c>
      <c r="F116" s="19">
        <v>77.4</v>
      </c>
      <c r="G116" s="19">
        <f t="shared" si="1"/>
        <v>78.606</v>
      </c>
      <c r="H116" s="20"/>
    </row>
    <row r="117" s="5" customFormat="1" ht="21" customHeight="1" spans="1:8">
      <c r="A117" s="16">
        <v>115</v>
      </c>
      <c r="B117" s="16"/>
      <c r="C117" s="21"/>
      <c r="D117" s="18" t="s">
        <v>138</v>
      </c>
      <c r="E117" s="19">
        <v>80.62</v>
      </c>
      <c r="F117" s="19">
        <v>77.6</v>
      </c>
      <c r="G117" s="19">
        <f t="shared" si="1"/>
        <v>78.506</v>
      </c>
      <c r="H117" s="20"/>
    </row>
    <row r="118" s="5" customFormat="1" ht="21" customHeight="1" spans="1:8">
      <c r="A118" s="16">
        <v>116</v>
      </c>
      <c r="B118" s="16"/>
      <c r="C118" s="23"/>
      <c r="D118" s="18" t="s">
        <v>139</v>
      </c>
      <c r="E118" s="26" t="s">
        <v>137</v>
      </c>
      <c r="F118" s="19">
        <v>72.7</v>
      </c>
      <c r="G118" s="19">
        <f t="shared" si="1"/>
        <v>75.316</v>
      </c>
      <c r="H118" s="20"/>
    </row>
    <row r="119" s="4" customFormat="1" ht="21" customHeight="1" spans="1:8">
      <c r="A119" s="16">
        <v>117</v>
      </c>
      <c r="B119" s="16" t="s">
        <v>140</v>
      </c>
      <c r="C119" s="17">
        <v>2</v>
      </c>
      <c r="D119" s="18" t="s">
        <v>141</v>
      </c>
      <c r="E119" s="19">
        <v>77.54</v>
      </c>
      <c r="F119" s="19">
        <v>95.6</v>
      </c>
      <c r="G119" s="19">
        <f t="shared" si="1"/>
        <v>90.182</v>
      </c>
      <c r="H119" s="20"/>
    </row>
    <row r="120" s="4" customFormat="1" ht="21" customHeight="1" spans="1:8">
      <c r="A120" s="16">
        <v>118</v>
      </c>
      <c r="B120" s="16"/>
      <c r="C120" s="21"/>
      <c r="D120" s="18" t="s">
        <v>142</v>
      </c>
      <c r="E120" s="19">
        <v>76.97</v>
      </c>
      <c r="F120" s="19">
        <v>95.2</v>
      </c>
      <c r="G120" s="19">
        <f t="shared" si="1"/>
        <v>89.731</v>
      </c>
      <c r="H120" s="20"/>
    </row>
    <row r="121" s="5" customFormat="1" ht="21" customHeight="1" spans="1:8">
      <c r="A121" s="16">
        <v>119</v>
      </c>
      <c r="B121" s="16"/>
      <c r="C121" s="21"/>
      <c r="D121" s="18" t="s">
        <v>143</v>
      </c>
      <c r="E121" s="26" t="s">
        <v>144</v>
      </c>
      <c r="F121" s="19">
        <v>92.2</v>
      </c>
      <c r="G121" s="19">
        <f t="shared" si="1"/>
        <v>87.463</v>
      </c>
      <c r="H121" s="20"/>
    </row>
    <row r="122" s="5" customFormat="1" ht="21" customHeight="1" spans="1:8">
      <c r="A122" s="16">
        <v>120</v>
      </c>
      <c r="B122" s="16"/>
      <c r="C122" s="21"/>
      <c r="D122" s="18" t="s">
        <v>145</v>
      </c>
      <c r="E122" s="19">
        <v>77.2</v>
      </c>
      <c r="F122" s="19">
        <v>91.8</v>
      </c>
      <c r="G122" s="19">
        <f t="shared" si="1"/>
        <v>87.42</v>
      </c>
      <c r="H122" s="20"/>
    </row>
    <row r="123" s="5" customFormat="1" ht="21" customHeight="1" spans="1:8">
      <c r="A123" s="16">
        <v>121</v>
      </c>
      <c r="B123" s="16"/>
      <c r="C123" s="21"/>
      <c r="D123" s="18" t="s">
        <v>146</v>
      </c>
      <c r="E123" s="19">
        <v>73.86</v>
      </c>
      <c r="F123" s="19">
        <v>92.1</v>
      </c>
      <c r="G123" s="19">
        <f t="shared" si="1"/>
        <v>86.628</v>
      </c>
      <c r="H123" s="20"/>
    </row>
    <row r="124" s="5" customFormat="1" ht="21" customHeight="1" spans="1:8">
      <c r="A124" s="16">
        <v>122</v>
      </c>
      <c r="B124" s="16"/>
      <c r="C124" s="21"/>
      <c r="D124" s="18" t="s">
        <v>147</v>
      </c>
      <c r="E124" s="19">
        <v>74.67</v>
      </c>
      <c r="F124" s="19">
        <v>89.4</v>
      </c>
      <c r="G124" s="19">
        <f t="shared" si="1"/>
        <v>84.981</v>
      </c>
      <c r="H124" s="20"/>
    </row>
    <row r="125" s="5" customFormat="1" ht="21" customHeight="1" spans="1:8">
      <c r="A125" s="16">
        <v>123</v>
      </c>
      <c r="B125" s="16"/>
      <c r="C125" s="21"/>
      <c r="D125" s="18" t="s">
        <v>148</v>
      </c>
      <c r="E125" s="26" t="s">
        <v>144</v>
      </c>
      <c r="F125" s="19">
        <v>88</v>
      </c>
      <c r="G125" s="19">
        <f t="shared" si="1"/>
        <v>84.523</v>
      </c>
      <c r="H125" s="20"/>
    </row>
    <row r="126" s="5" customFormat="1" ht="21" customHeight="1" spans="1:8">
      <c r="A126" s="16">
        <v>124</v>
      </c>
      <c r="B126" s="16"/>
      <c r="C126" s="21"/>
      <c r="D126" s="18" t="s">
        <v>149</v>
      </c>
      <c r="E126" s="19">
        <v>78.22</v>
      </c>
      <c r="F126" s="19">
        <v>84.2</v>
      </c>
      <c r="G126" s="19">
        <f t="shared" si="1"/>
        <v>82.406</v>
      </c>
      <c r="H126" s="20"/>
    </row>
    <row r="127" s="5" customFormat="1" ht="21" customHeight="1" spans="1:8">
      <c r="A127" s="16">
        <v>125</v>
      </c>
      <c r="B127" s="16"/>
      <c r="C127" s="21"/>
      <c r="D127" s="18" t="s">
        <v>150</v>
      </c>
      <c r="E127" s="26" t="s">
        <v>144</v>
      </c>
      <c r="F127" s="19">
        <v>78.6</v>
      </c>
      <c r="G127" s="19">
        <f t="shared" si="1"/>
        <v>77.943</v>
      </c>
      <c r="H127" s="20"/>
    </row>
    <row r="128" s="5" customFormat="1" ht="21" customHeight="1" spans="1:8">
      <c r="A128" s="16">
        <v>126</v>
      </c>
      <c r="B128" s="16"/>
      <c r="C128" s="23"/>
      <c r="D128" s="18" t="s">
        <v>151</v>
      </c>
      <c r="E128" s="26" t="s">
        <v>144</v>
      </c>
      <c r="F128" s="19">
        <v>78.2</v>
      </c>
      <c r="G128" s="19">
        <f t="shared" si="1"/>
        <v>77.663</v>
      </c>
      <c r="H128" s="20"/>
    </row>
    <row r="129" s="5" customFormat="1" ht="21" customHeight="1" spans="1:8">
      <c r="A129" s="16"/>
      <c r="B129" s="29" t="s">
        <v>152</v>
      </c>
      <c r="C129" s="30">
        <v>2</v>
      </c>
      <c r="D129" s="18" t="s">
        <v>153</v>
      </c>
      <c r="E129" s="26" t="s">
        <v>154</v>
      </c>
      <c r="F129" s="19">
        <v>89.2</v>
      </c>
      <c r="G129" s="19">
        <v>88.7</v>
      </c>
      <c r="H129" s="20"/>
    </row>
    <row r="130" s="4" customFormat="1" ht="21" customHeight="1" spans="1:8">
      <c r="A130" s="16">
        <v>127</v>
      </c>
      <c r="B130" s="31"/>
      <c r="C130" s="30"/>
      <c r="D130" s="18" t="s">
        <v>155</v>
      </c>
      <c r="E130" s="19">
        <v>70.7</v>
      </c>
      <c r="F130" s="19">
        <v>94.6</v>
      </c>
      <c r="G130" s="19">
        <f>E130*0.3+F130*0.7</f>
        <v>87.43</v>
      </c>
      <c r="H130" s="20"/>
    </row>
    <row r="131" s="4" customFormat="1" ht="21" customHeight="1" spans="1:8">
      <c r="A131" s="16">
        <v>128</v>
      </c>
      <c r="B131" s="31"/>
      <c r="C131" s="30"/>
      <c r="D131" s="18" t="s">
        <v>156</v>
      </c>
      <c r="E131" s="19">
        <v>72.22</v>
      </c>
      <c r="F131" s="19">
        <v>91.8</v>
      </c>
      <c r="G131" s="19">
        <f>E131*0.3+F131*0.7</f>
        <v>85.926</v>
      </c>
      <c r="H131" s="20"/>
    </row>
    <row r="132" s="5" customFormat="1" ht="21" customHeight="1" spans="1:8">
      <c r="A132" s="16">
        <v>130</v>
      </c>
      <c r="B132" s="31"/>
      <c r="C132" s="30"/>
      <c r="D132" s="18" t="s">
        <v>157</v>
      </c>
      <c r="E132" s="26" t="s">
        <v>158</v>
      </c>
      <c r="F132" s="19">
        <v>90.6</v>
      </c>
      <c r="G132" s="19">
        <f t="shared" ref="G132:G194" si="2">E132*0.3+F132*0.7</f>
        <v>85.485</v>
      </c>
      <c r="H132" s="20"/>
    </row>
    <row r="133" s="5" customFormat="1" ht="21" customHeight="1" spans="1:8">
      <c r="A133" s="16">
        <v>131</v>
      </c>
      <c r="B133" s="31"/>
      <c r="C133" s="30"/>
      <c r="D133" s="18" t="s">
        <v>159</v>
      </c>
      <c r="E133" s="19">
        <v>73.57</v>
      </c>
      <c r="F133" s="19">
        <v>89.6</v>
      </c>
      <c r="G133" s="19">
        <f t="shared" si="2"/>
        <v>84.791</v>
      </c>
      <c r="H133" s="20"/>
    </row>
    <row r="134" s="5" customFormat="1" ht="21" customHeight="1" spans="1:8">
      <c r="A134" s="16">
        <v>132</v>
      </c>
      <c r="B134" s="31"/>
      <c r="C134" s="30"/>
      <c r="D134" s="18" t="s">
        <v>160</v>
      </c>
      <c r="E134" s="19">
        <v>73.74</v>
      </c>
      <c r="F134" s="19">
        <v>89.4</v>
      </c>
      <c r="G134" s="19">
        <f t="shared" si="2"/>
        <v>84.702</v>
      </c>
      <c r="H134" s="20"/>
    </row>
    <row r="135" s="5" customFormat="1" ht="21" customHeight="1" spans="1:8">
      <c r="A135" s="16">
        <v>133</v>
      </c>
      <c r="B135" s="31"/>
      <c r="C135" s="30"/>
      <c r="D135" s="18" t="s">
        <v>161</v>
      </c>
      <c r="E135" s="26" t="s">
        <v>158</v>
      </c>
      <c r="F135" s="19">
        <v>84.4</v>
      </c>
      <c r="G135" s="19">
        <f t="shared" si="2"/>
        <v>81.145</v>
      </c>
      <c r="H135" s="20"/>
    </row>
    <row r="136" s="5" customFormat="1" ht="21" customHeight="1" spans="1:8">
      <c r="A136" s="16">
        <v>134</v>
      </c>
      <c r="B136" s="31"/>
      <c r="C136" s="30"/>
      <c r="D136" s="18" t="s">
        <v>162</v>
      </c>
      <c r="E136" s="26" t="s">
        <v>158</v>
      </c>
      <c r="F136" s="19">
        <v>83</v>
      </c>
      <c r="G136" s="19">
        <f t="shared" si="2"/>
        <v>80.165</v>
      </c>
      <c r="H136" s="20"/>
    </row>
    <row r="137" s="5" customFormat="1" ht="21" customHeight="1" spans="1:8">
      <c r="A137" s="16">
        <v>135</v>
      </c>
      <c r="B137" s="32"/>
      <c r="C137" s="33"/>
      <c r="D137" s="18" t="s">
        <v>163</v>
      </c>
      <c r="E137" s="26" t="s">
        <v>158</v>
      </c>
      <c r="F137" s="19">
        <v>78.2</v>
      </c>
      <c r="G137" s="19">
        <f t="shared" si="2"/>
        <v>76.805</v>
      </c>
      <c r="H137" s="20"/>
    </row>
    <row r="138" s="4" customFormat="1" ht="21" customHeight="1" spans="1:8">
      <c r="A138" s="16">
        <v>136</v>
      </c>
      <c r="B138" s="16" t="s">
        <v>164</v>
      </c>
      <c r="C138" s="17">
        <v>2</v>
      </c>
      <c r="D138" s="18" t="s">
        <v>165</v>
      </c>
      <c r="E138" s="19">
        <v>92.51</v>
      </c>
      <c r="F138" s="19">
        <v>89</v>
      </c>
      <c r="G138" s="19">
        <f t="shared" si="2"/>
        <v>90.053</v>
      </c>
      <c r="H138" s="20"/>
    </row>
    <row r="139" s="4" customFormat="1" ht="21" customHeight="1" spans="1:8">
      <c r="A139" s="16">
        <v>137</v>
      </c>
      <c r="B139" s="16"/>
      <c r="C139" s="21"/>
      <c r="D139" s="18" t="s">
        <v>166</v>
      </c>
      <c r="E139" s="26" t="s">
        <v>167</v>
      </c>
      <c r="F139" s="19">
        <v>90.8</v>
      </c>
      <c r="G139" s="19">
        <f t="shared" si="2"/>
        <v>88.532</v>
      </c>
      <c r="H139" s="20"/>
    </row>
    <row r="140" s="5" customFormat="1" ht="21" customHeight="1" spans="1:8">
      <c r="A140" s="16">
        <v>138</v>
      </c>
      <c r="B140" s="16"/>
      <c r="C140" s="21"/>
      <c r="D140" s="18" t="s">
        <v>168</v>
      </c>
      <c r="E140" s="19">
        <v>86.24</v>
      </c>
      <c r="F140" s="19">
        <v>89.5</v>
      </c>
      <c r="G140" s="19">
        <f t="shared" si="2"/>
        <v>88.522</v>
      </c>
      <c r="H140" s="20"/>
    </row>
    <row r="141" s="5" customFormat="1" ht="21" customHeight="1" spans="1:8">
      <c r="A141" s="16">
        <v>139</v>
      </c>
      <c r="B141" s="16"/>
      <c r="C141" s="21"/>
      <c r="D141" s="18" t="s">
        <v>169</v>
      </c>
      <c r="E141" s="19">
        <v>77.71</v>
      </c>
      <c r="F141" s="19">
        <v>90</v>
      </c>
      <c r="G141" s="19">
        <f t="shared" si="2"/>
        <v>86.313</v>
      </c>
      <c r="H141" s="20"/>
    </row>
    <row r="142" s="5" customFormat="1" ht="21" customHeight="1" spans="1:8">
      <c r="A142" s="16">
        <v>140</v>
      </c>
      <c r="B142" s="16"/>
      <c r="C142" s="21"/>
      <c r="D142" s="18" t="s">
        <v>170</v>
      </c>
      <c r="E142" s="26" t="s">
        <v>167</v>
      </c>
      <c r="F142" s="19">
        <v>84.6</v>
      </c>
      <c r="G142" s="19">
        <f t="shared" si="2"/>
        <v>84.192</v>
      </c>
      <c r="H142" s="20"/>
    </row>
    <row r="143" s="5" customFormat="1" ht="21" customHeight="1" spans="1:8">
      <c r="A143" s="16">
        <v>141</v>
      </c>
      <c r="B143" s="16"/>
      <c r="C143" s="21"/>
      <c r="D143" s="18" t="s">
        <v>171</v>
      </c>
      <c r="E143" s="19">
        <v>77.33</v>
      </c>
      <c r="F143" s="19">
        <v>83.6</v>
      </c>
      <c r="G143" s="19">
        <f t="shared" si="2"/>
        <v>81.719</v>
      </c>
      <c r="H143" s="20"/>
    </row>
    <row r="144" s="5" customFormat="1" ht="21" customHeight="1" spans="1:8">
      <c r="A144" s="16">
        <v>142</v>
      </c>
      <c r="B144" s="16"/>
      <c r="C144" s="21"/>
      <c r="D144" s="18" t="s">
        <v>172</v>
      </c>
      <c r="E144" s="26" t="s">
        <v>167</v>
      </c>
      <c r="F144" s="19">
        <v>78</v>
      </c>
      <c r="G144" s="19">
        <f t="shared" si="2"/>
        <v>79.572</v>
      </c>
      <c r="H144" s="20"/>
    </row>
    <row r="145" s="5" customFormat="1" ht="21" customHeight="1" spans="1:8">
      <c r="A145" s="16">
        <v>143</v>
      </c>
      <c r="B145" s="16"/>
      <c r="C145" s="21"/>
      <c r="D145" s="18" t="s">
        <v>173</v>
      </c>
      <c r="E145" s="26" t="s">
        <v>167</v>
      </c>
      <c r="F145" s="19">
        <v>71.4</v>
      </c>
      <c r="G145" s="19">
        <f t="shared" si="2"/>
        <v>74.952</v>
      </c>
      <c r="H145" s="20"/>
    </row>
    <row r="146" s="5" customFormat="1" ht="21" customHeight="1" spans="1:8">
      <c r="A146" s="16">
        <v>144</v>
      </c>
      <c r="B146" s="16"/>
      <c r="C146" s="23"/>
      <c r="D146" s="18" t="s">
        <v>174</v>
      </c>
      <c r="E146" s="19">
        <v>82.4</v>
      </c>
      <c r="F146" s="19">
        <v>71</v>
      </c>
      <c r="G146" s="19">
        <f t="shared" si="2"/>
        <v>74.42</v>
      </c>
      <c r="H146" s="20"/>
    </row>
    <row r="147" s="4" customFormat="1" ht="21" customHeight="1" spans="1:8">
      <c r="A147" s="16">
        <v>145</v>
      </c>
      <c r="B147" s="16" t="s">
        <v>175</v>
      </c>
      <c r="C147" s="17">
        <v>2</v>
      </c>
      <c r="D147" s="18" t="s">
        <v>176</v>
      </c>
      <c r="E147" s="19">
        <v>85.57</v>
      </c>
      <c r="F147" s="19">
        <v>94.2</v>
      </c>
      <c r="G147" s="19">
        <f t="shared" si="2"/>
        <v>91.611</v>
      </c>
      <c r="H147" s="20"/>
    </row>
    <row r="148" s="4" customFormat="1" ht="21" customHeight="1" spans="1:8">
      <c r="A148" s="16">
        <v>146</v>
      </c>
      <c r="B148" s="16"/>
      <c r="C148" s="21"/>
      <c r="D148" s="18" t="s">
        <v>177</v>
      </c>
      <c r="E148" s="19">
        <v>85.12</v>
      </c>
      <c r="F148" s="19">
        <v>91</v>
      </c>
      <c r="G148" s="19">
        <f t="shared" si="2"/>
        <v>89.236</v>
      </c>
      <c r="H148" s="20"/>
    </row>
    <row r="149" s="5" customFormat="1" ht="21" customHeight="1" spans="1:8">
      <c r="A149" s="16">
        <v>147</v>
      </c>
      <c r="B149" s="16"/>
      <c r="C149" s="21"/>
      <c r="D149" s="18" t="s">
        <v>178</v>
      </c>
      <c r="E149" s="19">
        <v>83.66</v>
      </c>
      <c r="F149" s="19">
        <v>87.6</v>
      </c>
      <c r="G149" s="19">
        <f t="shared" si="2"/>
        <v>86.418</v>
      </c>
      <c r="H149" s="20"/>
    </row>
    <row r="150" s="5" customFormat="1" ht="21" customHeight="1" spans="1:8">
      <c r="A150" s="16">
        <v>148</v>
      </c>
      <c r="B150" s="16"/>
      <c r="C150" s="21"/>
      <c r="D150" s="18" t="s">
        <v>179</v>
      </c>
      <c r="E150" s="26" t="s">
        <v>180</v>
      </c>
      <c r="F150" s="19">
        <v>87.4</v>
      </c>
      <c r="G150" s="19">
        <f t="shared" si="2"/>
        <v>85.945</v>
      </c>
      <c r="H150" s="20"/>
    </row>
    <row r="151" s="5" customFormat="1" ht="21" customHeight="1" spans="1:8">
      <c r="A151" s="16">
        <v>149</v>
      </c>
      <c r="B151" s="16"/>
      <c r="C151" s="21"/>
      <c r="D151" s="18" t="s">
        <v>181</v>
      </c>
      <c r="E151" s="26" t="s">
        <v>180</v>
      </c>
      <c r="F151" s="19">
        <v>85.6</v>
      </c>
      <c r="G151" s="19">
        <f t="shared" si="2"/>
        <v>84.685</v>
      </c>
      <c r="H151" s="20"/>
    </row>
    <row r="152" s="5" customFormat="1" ht="21" customHeight="1" spans="1:8">
      <c r="A152" s="16">
        <v>150</v>
      </c>
      <c r="B152" s="16"/>
      <c r="C152" s="21"/>
      <c r="D152" s="18" t="s">
        <v>182</v>
      </c>
      <c r="E152" s="26" t="s">
        <v>180</v>
      </c>
      <c r="F152" s="19">
        <v>85.2</v>
      </c>
      <c r="G152" s="19">
        <f t="shared" si="2"/>
        <v>84.405</v>
      </c>
      <c r="H152" s="20"/>
    </row>
    <row r="153" s="5" customFormat="1" ht="21" customHeight="1" spans="1:8">
      <c r="A153" s="16">
        <v>151</v>
      </c>
      <c r="B153" s="16"/>
      <c r="C153" s="21"/>
      <c r="D153" s="18" t="s">
        <v>183</v>
      </c>
      <c r="E153" s="26" t="s">
        <v>180</v>
      </c>
      <c r="F153" s="19">
        <v>84.2</v>
      </c>
      <c r="G153" s="19">
        <f t="shared" si="2"/>
        <v>83.705</v>
      </c>
      <c r="H153" s="20"/>
    </row>
    <row r="154" s="5" customFormat="1" ht="21" customHeight="1" spans="1:8">
      <c r="A154" s="16">
        <v>152</v>
      </c>
      <c r="B154" s="16"/>
      <c r="C154" s="21"/>
      <c r="D154" s="18" t="s">
        <v>184</v>
      </c>
      <c r="E154" s="19">
        <v>80.82</v>
      </c>
      <c r="F154" s="19">
        <v>84.4</v>
      </c>
      <c r="G154" s="19">
        <f t="shared" si="2"/>
        <v>83.326</v>
      </c>
      <c r="H154" s="20"/>
    </row>
    <row r="155" s="5" customFormat="1" ht="21" customHeight="1" spans="1:8">
      <c r="A155" s="16">
        <v>153</v>
      </c>
      <c r="B155" s="16"/>
      <c r="C155" s="21"/>
      <c r="D155" s="18" t="s">
        <v>185</v>
      </c>
      <c r="E155" s="19">
        <v>79.24</v>
      </c>
      <c r="F155" s="19">
        <v>84.4</v>
      </c>
      <c r="G155" s="19">
        <f t="shared" si="2"/>
        <v>82.852</v>
      </c>
      <c r="H155" s="20"/>
    </row>
    <row r="156" s="5" customFormat="1" ht="21" customHeight="1" spans="1:8">
      <c r="A156" s="16">
        <v>154</v>
      </c>
      <c r="B156" s="16"/>
      <c r="C156" s="21"/>
      <c r="D156" s="18" t="s">
        <v>186</v>
      </c>
      <c r="E156" s="19">
        <v>80.87</v>
      </c>
      <c r="F156" s="19">
        <v>83</v>
      </c>
      <c r="G156" s="19">
        <f t="shared" si="2"/>
        <v>82.361</v>
      </c>
      <c r="H156" s="20"/>
    </row>
    <row r="157" s="5" customFormat="1" ht="21" customHeight="1" spans="1:8">
      <c r="A157" s="16">
        <v>155</v>
      </c>
      <c r="B157" s="16"/>
      <c r="C157" s="21"/>
      <c r="D157" s="18" t="s">
        <v>187</v>
      </c>
      <c r="E157" s="26" t="s">
        <v>180</v>
      </c>
      <c r="F157" s="19">
        <v>82</v>
      </c>
      <c r="G157" s="19">
        <f t="shared" si="2"/>
        <v>82.165</v>
      </c>
      <c r="H157" s="20"/>
    </row>
    <row r="158" s="5" customFormat="1" ht="21" customHeight="1" spans="1:8">
      <c r="A158" s="16">
        <v>156</v>
      </c>
      <c r="B158" s="16"/>
      <c r="C158" s="21"/>
      <c r="D158" s="18" t="s">
        <v>188</v>
      </c>
      <c r="E158" s="26" t="s">
        <v>180</v>
      </c>
      <c r="F158" s="19">
        <v>79</v>
      </c>
      <c r="G158" s="19">
        <f t="shared" si="2"/>
        <v>80.065</v>
      </c>
      <c r="H158" s="20"/>
    </row>
    <row r="159" s="5" customFormat="1" ht="21" customHeight="1" spans="1:8">
      <c r="A159" s="16">
        <v>157</v>
      </c>
      <c r="B159" s="16"/>
      <c r="C159" s="23"/>
      <c r="D159" s="18" t="s">
        <v>189</v>
      </c>
      <c r="E159" s="26" t="s">
        <v>180</v>
      </c>
      <c r="F159" s="19">
        <v>77.8</v>
      </c>
      <c r="G159" s="19">
        <f t="shared" si="2"/>
        <v>79.225</v>
      </c>
      <c r="H159" s="20"/>
    </row>
    <row r="160" s="4" customFormat="1" ht="21" customHeight="1" spans="1:8">
      <c r="A160" s="16">
        <v>158</v>
      </c>
      <c r="B160" s="16" t="s">
        <v>190</v>
      </c>
      <c r="C160" s="17">
        <v>1</v>
      </c>
      <c r="D160" s="18" t="s">
        <v>191</v>
      </c>
      <c r="E160" s="26" t="s">
        <v>192</v>
      </c>
      <c r="F160" s="19">
        <v>83.4</v>
      </c>
      <c r="G160" s="19">
        <f t="shared" si="2"/>
        <v>83.997</v>
      </c>
      <c r="H160" s="20"/>
    </row>
    <row r="161" s="5" customFormat="1" ht="21" customHeight="1" spans="1:8">
      <c r="A161" s="16">
        <v>159</v>
      </c>
      <c r="B161" s="16"/>
      <c r="C161" s="21"/>
      <c r="D161" s="18" t="s">
        <v>193</v>
      </c>
      <c r="E161" s="19">
        <v>84.62</v>
      </c>
      <c r="F161" s="19">
        <v>83.2</v>
      </c>
      <c r="G161" s="19">
        <f t="shared" si="2"/>
        <v>83.626</v>
      </c>
      <c r="H161" s="20"/>
    </row>
    <row r="162" s="5" customFormat="1" ht="21" customHeight="1" spans="1:8">
      <c r="A162" s="16">
        <v>160</v>
      </c>
      <c r="B162" s="16"/>
      <c r="C162" s="21"/>
      <c r="D162" s="18" t="s">
        <v>194</v>
      </c>
      <c r="E162" s="26" t="s">
        <v>192</v>
      </c>
      <c r="F162" s="19">
        <v>78.8</v>
      </c>
      <c r="G162" s="19">
        <f t="shared" si="2"/>
        <v>80.777</v>
      </c>
      <c r="H162" s="20"/>
    </row>
    <row r="163" s="5" customFormat="1" ht="21" customHeight="1" spans="1:8">
      <c r="A163" s="16">
        <v>161</v>
      </c>
      <c r="B163" s="16"/>
      <c r="C163" s="21"/>
      <c r="D163" s="18" t="s">
        <v>195</v>
      </c>
      <c r="E163" s="19">
        <v>87.26</v>
      </c>
      <c r="F163" s="19">
        <v>75.8</v>
      </c>
      <c r="G163" s="19">
        <f t="shared" si="2"/>
        <v>79.238</v>
      </c>
      <c r="H163" s="20"/>
    </row>
    <row r="164" s="5" customFormat="1" ht="21" customHeight="1" spans="1:8">
      <c r="A164" s="16">
        <v>162</v>
      </c>
      <c r="B164" s="16"/>
      <c r="C164" s="21"/>
      <c r="D164" s="18" t="s">
        <v>196</v>
      </c>
      <c r="E164" s="19">
        <v>84.29</v>
      </c>
      <c r="F164" s="19">
        <v>70.6</v>
      </c>
      <c r="G164" s="19">
        <f t="shared" si="2"/>
        <v>74.707</v>
      </c>
      <c r="H164" s="20"/>
    </row>
    <row r="165" s="5" customFormat="1" ht="21" customHeight="1" spans="1:8">
      <c r="A165" s="16">
        <v>163</v>
      </c>
      <c r="B165" s="16"/>
      <c r="C165" s="23"/>
      <c r="D165" s="18" t="s">
        <v>197</v>
      </c>
      <c r="E165" s="26" t="s">
        <v>192</v>
      </c>
      <c r="F165" s="19">
        <v>65.6</v>
      </c>
      <c r="G165" s="19">
        <f t="shared" si="2"/>
        <v>71.537</v>
      </c>
      <c r="H165" s="20"/>
    </row>
    <row r="166" s="4" customFormat="1" ht="21" customHeight="1" spans="1:8">
      <c r="A166" s="16">
        <v>164</v>
      </c>
      <c r="B166" s="16" t="s">
        <v>198</v>
      </c>
      <c r="C166" s="17">
        <v>1</v>
      </c>
      <c r="D166" s="18" t="s">
        <v>199</v>
      </c>
      <c r="E166" s="26" t="s">
        <v>137</v>
      </c>
      <c r="F166" s="19">
        <v>95.4</v>
      </c>
      <c r="G166" s="19">
        <f t="shared" si="2"/>
        <v>91.206</v>
      </c>
      <c r="H166" s="20"/>
    </row>
    <row r="167" s="5" customFormat="1" ht="21" customHeight="1" spans="1:8">
      <c r="A167" s="16">
        <v>165</v>
      </c>
      <c r="B167" s="16"/>
      <c r="C167" s="21"/>
      <c r="D167" s="18" t="s">
        <v>200</v>
      </c>
      <c r="E167" s="19">
        <v>80</v>
      </c>
      <c r="F167" s="19">
        <v>90.4</v>
      </c>
      <c r="G167" s="19">
        <f t="shared" si="2"/>
        <v>87.28</v>
      </c>
      <c r="H167" s="20"/>
    </row>
    <row r="168" s="5" customFormat="1" ht="21" customHeight="1" spans="1:8">
      <c r="A168" s="16">
        <v>166</v>
      </c>
      <c r="B168" s="16"/>
      <c r="C168" s="21"/>
      <c r="D168" s="18" t="s">
        <v>201</v>
      </c>
      <c r="E168" s="19">
        <v>83.17</v>
      </c>
      <c r="F168" s="19">
        <v>88.8</v>
      </c>
      <c r="G168" s="19">
        <f t="shared" si="2"/>
        <v>87.111</v>
      </c>
      <c r="H168" s="20"/>
    </row>
    <row r="169" s="5" customFormat="1" ht="21" customHeight="1" spans="1:8">
      <c r="A169" s="16">
        <v>167</v>
      </c>
      <c r="B169" s="16"/>
      <c r="C169" s="21"/>
      <c r="D169" s="18" t="s">
        <v>202</v>
      </c>
      <c r="E169" s="19">
        <v>81.1</v>
      </c>
      <c r="F169" s="19">
        <v>83.4</v>
      </c>
      <c r="G169" s="19">
        <f t="shared" si="2"/>
        <v>82.71</v>
      </c>
      <c r="H169" s="20"/>
    </row>
    <row r="170" s="5" customFormat="1" ht="21" customHeight="1" spans="1:8">
      <c r="A170" s="16">
        <v>168</v>
      </c>
      <c r="B170" s="16"/>
      <c r="C170" s="21"/>
      <c r="D170" s="18" t="s">
        <v>203</v>
      </c>
      <c r="E170" s="26" t="s">
        <v>137</v>
      </c>
      <c r="F170" s="19">
        <v>83</v>
      </c>
      <c r="G170" s="19">
        <f t="shared" si="2"/>
        <v>82.526</v>
      </c>
      <c r="H170" s="20"/>
    </row>
    <row r="171" s="5" customFormat="1" ht="21" customHeight="1" spans="1:8">
      <c r="A171" s="16">
        <v>169</v>
      </c>
      <c r="B171" s="16"/>
      <c r="C171" s="23"/>
      <c r="D171" s="18" t="s">
        <v>204</v>
      </c>
      <c r="E171" s="26" t="s">
        <v>137</v>
      </c>
      <c r="F171" s="19">
        <v>78</v>
      </c>
      <c r="G171" s="19">
        <f t="shared" si="2"/>
        <v>79.026</v>
      </c>
      <c r="H171" s="20"/>
    </row>
    <row r="172" s="4" customFormat="1" ht="21" customHeight="1" spans="1:8">
      <c r="A172" s="16">
        <v>170</v>
      </c>
      <c r="B172" s="16" t="s">
        <v>205</v>
      </c>
      <c r="C172" s="17">
        <v>1</v>
      </c>
      <c r="D172" s="18" t="s">
        <v>206</v>
      </c>
      <c r="E172" s="19">
        <v>64.9</v>
      </c>
      <c r="F172" s="19">
        <v>90.6</v>
      </c>
      <c r="G172" s="19">
        <f t="shared" si="2"/>
        <v>82.89</v>
      </c>
      <c r="H172" s="20"/>
    </row>
    <row r="173" s="5" customFormat="1" ht="21" customHeight="1" spans="1:8">
      <c r="A173" s="16">
        <v>171</v>
      </c>
      <c r="B173" s="16"/>
      <c r="C173" s="21"/>
      <c r="D173" s="18" t="s">
        <v>207</v>
      </c>
      <c r="E173" s="19">
        <v>66.48</v>
      </c>
      <c r="F173" s="19">
        <v>88.8</v>
      </c>
      <c r="G173" s="19">
        <f t="shared" si="2"/>
        <v>82.104</v>
      </c>
      <c r="H173" s="20"/>
    </row>
    <row r="174" s="5" customFormat="1" ht="21" customHeight="1" spans="1:8">
      <c r="A174" s="16">
        <v>172</v>
      </c>
      <c r="B174" s="16"/>
      <c r="C174" s="23"/>
      <c r="D174" s="18" t="s">
        <v>208</v>
      </c>
      <c r="E174" s="19">
        <v>58.84</v>
      </c>
      <c r="F174" s="19">
        <v>91.4</v>
      </c>
      <c r="G174" s="19">
        <f t="shared" si="2"/>
        <v>81.632</v>
      </c>
      <c r="H174" s="20"/>
    </row>
    <row r="175" s="4" customFormat="1" ht="21" customHeight="1" spans="1:8">
      <c r="A175" s="16">
        <v>173</v>
      </c>
      <c r="B175" s="16" t="s">
        <v>209</v>
      </c>
      <c r="C175" s="17">
        <v>3</v>
      </c>
      <c r="D175" s="18" t="s">
        <v>210</v>
      </c>
      <c r="E175" s="19">
        <v>73.35</v>
      </c>
      <c r="F175" s="19">
        <v>90.6</v>
      </c>
      <c r="G175" s="19">
        <f t="shared" si="2"/>
        <v>85.425</v>
      </c>
      <c r="H175" s="20"/>
    </row>
    <row r="176" s="4" customFormat="1" ht="21" customHeight="1" spans="1:8">
      <c r="A176" s="16">
        <v>174</v>
      </c>
      <c r="B176" s="16"/>
      <c r="C176" s="21"/>
      <c r="D176" s="18" t="s">
        <v>211</v>
      </c>
      <c r="E176" s="19">
        <v>73.09</v>
      </c>
      <c r="F176" s="19">
        <v>90.2</v>
      </c>
      <c r="G176" s="19">
        <f t="shared" si="2"/>
        <v>85.067</v>
      </c>
      <c r="H176" s="20"/>
    </row>
    <row r="177" s="4" customFormat="1" ht="21" customHeight="1" spans="1:8">
      <c r="A177" s="16">
        <v>175</v>
      </c>
      <c r="B177" s="16"/>
      <c r="C177" s="21"/>
      <c r="D177" s="18" t="s">
        <v>212</v>
      </c>
      <c r="E177" s="26" t="s">
        <v>213</v>
      </c>
      <c r="F177" s="19">
        <v>90.4</v>
      </c>
      <c r="G177" s="19">
        <f t="shared" si="2"/>
        <v>82.339</v>
      </c>
      <c r="H177" s="20"/>
    </row>
    <row r="178" s="5" customFormat="1" ht="21" customHeight="1" spans="1:8">
      <c r="A178" s="16">
        <v>176</v>
      </c>
      <c r="B178" s="16"/>
      <c r="C178" s="21"/>
      <c r="D178" s="18" t="s">
        <v>214</v>
      </c>
      <c r="E178" s="19">
        <v>74.67</v>
      </c>
      <c r="F178" s="19">
        <v>84.2</v>
      </c>
      <c r="G178" s="19">
        <f t="shared" si="2"/>
        <v>81.341</v>
      </c>
      <c r="H178" s="20"/>
    </row>
    <row r="179" s="5" customFormat="1" ht="21" customHeight="1" spans="1:8">
      <c r="A179" s="16">
        <v>177</v>
      </c>
      <c r="B179" s="16"/>
      <c r="C179" s="21"/>
      <c r="D179" s="18" t="s">
        <v>215</v>
      </c>
      <c r="E179" s="19">
        <v>60.62</v>
      </c>
      <c r="F179" s="19">
        <v>88.6</v>
      </c>
      <c r="G179" s="19">
        <f t="shared" si="2"/>
        <v>80.206</v>
      </c>
      <c r="H179" s="20"/>
    </row>
    <row r="180" s="5" customFormat="1" ht="21" customHeight="1" spans="1:8">
      <c r="A180" s="16">
        <v>178</v>
      </c>
      <c r="B180" s="16"/>
      <c r="C180" s="21"/>
      <c r="D180" s="18" t="s">
        <v>216</v>
      </c>
      <c r="E180" s="19">
        <v>40.83</v>
      </c>
      <c r="F180" s="19">
        <v>95.2</v>
      </c>
      <c r="G180" s="19">
        <f t="shared" si="2"/>
        <v>78.889</v>
      </c>
      <c r="H180" s="20"/>
    </row>
    <row r="181" s="5" customFormat="1" ht="21" customHeight="1" spans="1:8">
      <c r="A181" s="16">
        <v>179</v>
      </c>
      <c r="B181" s="16"/>
      <c r="C181" s="21"/>
      <c r="D181" s="18" t="s">
        <v>217</v>
      </c>
      <c r="E181" s="19">
        <v>64.8</v>
      </c>
      <c r="F181" s="19">
        <v>84.6</v>
      </c>
      <c r="G181" s="19">
        <f t="shared" si="2"/>
        <v>78.66</v>
      </c>
      <c r="H181" s="20"/>
    </row>
    <row r="182" s="5" customFormat="1" ht="21" customHeight="1" spans="1:8">
      <c r="A182" s="16">
        <v>180</v>
      </c>
      <c r="B182" s="16"/>
      <c r="C182" s="21"/>
      <c r="D182" s="18" t="s">
        <v>218</v>
      </c>
      <c r="E182" s="19">
        <v>59.71</v>
      </c>
      <c r="F182" s="19">
        <v>85.2</v>
      </c>
      <c r="G182" s="19">
        <f t="shared" si="2"/>
        <v>77.553</v>
      </c>
      <c r="H182" s="20"/>
    </row>
    <row r="183" s="5" customFormat="1" ht="21" customHeight="1" spans="1:8">
      <c r="A183" s="16">
        <v>181</v>
      </c>
      <c r="B183" s="16"/>
      <c r="C183" s="23"/>
      <c r="D183" s="18" t="s">
        <v>219</v>
      </c>
      <c r="E183" s="19">
        <v>61.18</v>
      </c>
      <c r="F183" s="19">
        <v>84</v>
      </c>
      <c r="G183" s="19">
        <f t="shared" si="2"/>
        <v>77.154</v>
      </c>
      <c r="H183" s="20"/>
    </row>
    <row r="184" s="4" customFormat="1" ht="21" customHeight="1" spans="1:8">
      <c r="A184" s="16">
        <v>182</v>
      </c>
      <c r="B184" s="16" t="s">
        <v>220</v>
      </c>
      <c r="C184" s="17">
        <v>2</v>
      </c>
      <c r="D184" s="18" t="s">
        <v>221</v>
      </c>
      <c r="E184" s="19">
        <v>90.98</v>
      </c>
      <c r="F184" s="19">
        <v>94.4</v>
      </c>
      <c r="G184" s="19">
        <f t="shared" si="2"/>
        <v>93.374</v>
      </c>
      <c r="H184" s="20"/>
    </row>
    <row r="185" s="4" customFormat="1" ht="21" customHeight="1" spans="1:8">
      <c r="A185" s="16">
        <v>183</v>
      </c>
      <c r="B185" s="16"/>
      <c r="C185" s="21"/>
      <c r="D185" s="18" t="s">
        <v>222</v>
      </c>
      <c r="E185" s="26" t="s">
        <v>223</v>
      </c>
      <c r="F185" s="19">
        <v>94.8</v>
      </c>
      <c r="G185" s="19">
        <f t="shared" si="2"/>
        <v>89.763</v>
      </c>
      <c r="H185" s="20"/>
    </row>
    <row r="186" s="5" customFormat="1" ht="21" customHeight="1" spans="1:8">
      <c r="A186" s="16">
        <v>184</v>
      </c>
      <c r="B186" s="16"/>
      <c r="C186" s="21"/>
      <c r="D186" s="18" t="s">
        <v>224</v>
      </c>
      <c r="E186" s="19">
        <v>76.42</v>
      </c>
      <c r="F186" s="19">
        <v>95</v>
      </c>
      <c r="G186" s="19">
        <f t="shared" si="2"/>
        <v>89.426</v>
      </c>
      <c r="H186" s="20"/>
    </row>
    <row r="187" s="5" customFormat="1" ht="21" customHeight="1" spans="1:8">
      <c r="A187" s="16">
        <v>185</v>
      </c>
      <c r="B187" s="16"/>
      <c r="C187" s="21"/>
      <c r="D187" s="18" t="s">
        <v>225</v>
      </c>
      <c r="E187" s="26" t="s">
        <v>223</v>
      </c>
      <c r="F187" s="19">
        <v>91.2</v>
      </c>
      <c r="G187" s="19">
        <f t="shared" si="2"/>
        <v>87.243</v>
      </c>
      <c r="H187" s="20"/>
    </row>
    <row r="188" s="5" customFormat="1" ht="21" customHeight="1" spans="1:8">
      <c r="A188" s="16">
        <v>186</v>
      </c>
      <c r="B188" s="16"/>
      <c r="C188" s="21"/>
      <c r="D188" s="18" t="s">
        <v>226</v>
      </c>
      <c r="E188" s="26" t="s">
        <v>223</v>
      </c>
      <c r="F188" s="19">
        <v>91</v>
      </c>
      <c r="G188" s="19">
        <f t="shared" si="2"/>
        <v>87.103</v>
      </c>
      <c r="H188" s="20"/>
    </row>
    <row r="189" s="5" customFormat="1" ht="21" customHeight="1" spans="1:8">
      <c r="A189" s="16">
        <v>187</v>
      </c>
      <c r="B189" s="16"/>
      <c r="C189" s="21"/>
      <c r="D189" s="18" t="s">
        <v>227</v>
      </c>
      <c r="E189" s="19">
        <v>79</v>
      </c>
      <c r="F189" s="19">
        <v>90.2</v>
      </c>
      <c r="G189" s="19">
        <f t="shared" si="2"/>
        <v>86.84</v>
      </c>
      <c r="H189" s="20"/>
    </row>
    <row r="190" s="5" customFormat="1" ht="21" customHeight="1" spans="1:8">
      <c r="A190" s="16">
        <v>188</v>
      </c>
      <c r="B190" s="16"/>
      <c r="C190" s="21"/>
      <c r="D190" s="18" t="s">
        <v>228</v>
      </c>
      <c r="E190" s="19">
        <v>75.81</v>
      </c>
      <c r="F190" s="19">
        <v>89.6</v>
      </c>
      <c r="G190" s="19">
        <f t="shared" si="2"/>
        <v>85.463</v>
      </c>
      <c r="H190" s="20"/>
    </row>
    <row r="191" s="5" customFormat="1" ht="21" customHeight="1" spans="1:8">
      <c r="A191" s="16">
        <v>189</v>
      </c>
      <c r="B191" s="16"/>
      <c r="C191" s="21"/>
      <c r="D191" s="18" t="s">
        <v>229</v>
      </c>
      <c r="E191" s="26" t="s">
        <v>223</v>
      </c>
      <c r="F191" s="19">
        <v>85</v>
      </c>
      <c r="G191" s="19">
        <f t="shared" si="2"/>
        <v>82.903</v>
      </c>
      <c r="H191" s="20"/>
    </row>
    <row r="192" s="5" customFormat="1" ht="21" customHeight="1" spans="1:8">
      <c r="A192" s="16">
        <v>190</v>
      </c>
      <c r="B192" s="16"/>
      <c r="C192" s="21"/>
      <c r="D192" s="18" t="s">
        <v>230</v>
      </c>
      <c r="E192" s="19">
        <v>74.41</v>
      </c>
      <c r="F192" s="19">
        <v>83.8</v>
      </c>
      <c r="G192" s="19">
        <f t="shared" si="2"/>
        <v>80.983</v>
      </c>
      <c r="H192" s="20"/>
    </row>
    <row r="193" s="5" customFormat="1" ht="21" customHeight="1" spans="1:8">
      <c r="A193" s="16">
        <v>191</v>
      </c>
      <c r="B193" s="16"/>
      <c r="C193" s="21"/>
      <c r="D193" s="18" t="s">
        <v>231</v>
      </c>
      <c r="E193" s="19">
        <v>71.41</v>
      </c>
      <c r="F193" s="19">
        <v>84.6</v>
      </c>
      <c r="G193" s="19">
        <f t="shared" si="2"/>
        <v>80.643</v>
      </c>
      <c r="H193" s="20"/>
    </row>
    <row r="194" s="5" customFormat="1" ht="21" customHeight="1" spans="1:8">
      <c r="A194" s="16">
        <v>192</v>
      </c>
      <c r="B194" s="16"/>
      <c r="C194" s="21"/>
      <c r="D194" s="18" t="s">
        <v>232</v>
      </c>
      <c r="E194" s="26" t="s">
        <v>223</v>
      </c>
      <c r="F194" s="19">
        <v>79</v>
      </c>
      <c r="G194" s="19">
        <f t="shared" si="2"/>
        <v>78.703</v>
      </c>
      <c r="H194" s="20"/>
    </row>
    <row r="195" s="5" customFormat="1" ht="21" customHeight="1" spans="1:8">
      <c r="A195" s="16">
        <v>193</v>
      </c>
      <c r="B195" s="16"/>
      <c r="C195" s="21"/>
      <c r="D195" s="18" t="s">
        <v>233</v>
      </c>
      <c r="E195" s="26" t="s">
        <v>223</v>
      </c>
      <c r="F195" s="19">
        <v>78.2</v>
      </c>
      <c r="G195" s="19">
        <f t="shared" ref="G195:G206" si="3">E195*0.3+F195*0.7</f>
        <v>78.143</v>
      </c>
      <c r="H195" s="20"/>
    </row>
    <row r="196" s="5" customFormat="1" ht="21" customHeight="1" spans="1:8">
      <c r="A196" s="16">
        <v>194</v>
      </c>
      <c r="B196" s="16"/>
      <c r="C196" s="23"/>
      <c r="D196" s="18" t="s">
        <v>234</v>
      </c>
      <c r="E196" s="26" t="s">
        <v>223</v>
      </c>
      <c r="F196" s="19">
        <v>72.2</v>
      </c>
      <c r="G196" s="19">
        <f t="shared" si="3"/>
        <v>73.943</v>
      </c>
      <c r="H196" s="20"/>
    </row>
    <row r="197" s="4" customFormat="1" ht="21" customHeight="1" spans="1:8">
      <c r="A197" s="16">
        <v>195</v>
      </c>
      <c r="B197" s="16" t="s">
        <v>235</v>
      </c>
      <c r="C197" s="17">
        <v>1</v>
      </c>
      <c r="D197" s="18" t="s">
        <v>236</v>
      </c>
      <c r="E197" s="19">
        <v>79.68</v>
      </c>
      <c r="F197" s="19">
        <v>95.2</v>
      </c>
      <c r="G197" s="19">
        <f t="shared" si="3"/>
        <v>90.544</v>
      </c>
      <c r="H197" s="20"/>
    </row>
    <row r="198" s="5" customFormat="1" ht="21" customHeight="1" spans="1:8">
      <c r="A198" s="16">
        <v>196</v>
      </c>
      <c r="B198" s="16"/>
      <c r="C198" s="21"/>
      <c r="D198" s="18" t="s">
        <v>237</v>
      </c>
      <c r="E198" s="19">
        <v>76.25</v>
      </c>
      <c r="F198" s="19">
        <v>95.8</v>
      </c>
      <c r="G198" s="19">
        <f t="shared" si="3"/>
        <v>89.935</v>
      </c>
      <c r="H198" s="20"/>
    </row>
    <row r="199" s="5" customFormat="1" ht="21" customHeight="1" spans="1:8">
      <c r="A199" s="16">
        <v>197</v>
      </c>
      <c r="B199" s="16"/>
      <c r="C199" s="21"/>
      <c r="D199" s="18" t="s">
        <v>238</v>
      </c>
      <c r="E199" s="19">
        <v>74.31</v>
      </c>
      <c r="F199" s="19">
        <v>94.8</v>
      </c>
      <c r="G199" s="19">
        <f t="shared" si="3"/>
        <v>88.653</v>
      </c>
      <c r="H199" s="20"/>
    </row>
    <row r="200" s="5" customFormat="1" ht="21" customHeight="1" spans="1:8">
      <c r="A200" s="16">
        <v>198</v>
      </c>
      <c r="B200" s="16"/>
      <c r="C200" s="21"/>
      <c r="D200" s="18" t="s">
        <v>239</v>
      </c>
      <c r="E200" s="26" t="s">
        <v>240</v>
      </c>
      <c r="F200" s="19">
        <v>90.4</v>
      </c>
      <c r="G200" s="19">
        <f t="shared" si="3"/>
        <v>85.681</v>
      </c>
      <c r="H200" s="20"/>
    </row>
    <row r="201" s="5" customFormat="1" ht="21" customHeight="1" spans="1:8">
      <c r="A201" s="16">
        <v>199</v>
      </c>
      <c r="B201" s="16"/>
      <c r="C201" s="21"/>
      <c r="D201" s="18" t="s">
        <v>241</v>
      </c>
      <c r="E201" s="26" t="s">
        <v>240</v>
      </c>
      <c r="F201" s="19">
        <v>89.6</v>
      </c>
      <c r="G201" s="19">
        <f t="shared" si="3"/>
        <v>85.121</v>
      </c>
      <c r="H201" s="20"/>
    </row>
    <row r="202" s="5" customFormat="1" ht="21" customHeight="1" spans="1:8">
      <c r="A202" s="16">
        <v>200</v>
      </c>
      <c r="B202" s="16"/>
      <c r="C202" s="21"/>
      <c r="D202" s="18" t="s">
        <v>242</v>
      </c>
      <c r="E202" s="19">
        <v>68.42</v>
      </c>
      <c r="F202" s="19">
        <v>91.2</v>
      </c>
      <c r="G202" s="19">
        <f t="shared" si="3"/>
        <v>84.366</v>
      </c>
      <c r="H202" s="20"/>
    </row>
    <row r="203" s="5" customFormat="1" ht="21" customHeight="1" spans="1:8">
      <c r="A203" s="16">
        <v>201</v>
      </c>
      <c r="B203" s="16"/>
      <c r="C203" s="23"/>
      <c r="D203" s="18" t="s">
        <v>243</v>
      </c>
      <c r="E203" s="26" t="s">
        <v>240</v>
      </c>
      <c r="F203" s="19">
        <v>78.6</v>
      </c>
      <c r="G203" s="19">
        <f t="shared" si="3"/>
        <v>77.421</v>
      </c>
      <c r="H203" s="20"/>
    </row>
    <row r="204" s="4" customFormat="1" ht="21" customHeight="1" spans="1:8">
      <c r="A204" s="16">
        <v>202</v>
      </c>
      <c r="B204" s="16" t="s">
        <v>244</v>
      </c>
      <c r="C204" s="17">
        <v>1</v>
      </c>
      <c r="D204" s="18" t="s">
        <v>245</v>
      </c>
      <c r="E204" s="19">
        <v>80.26</v>
      </c>
      <c r="F204" s="19">
        <v>88.4</v>
      </c>
      <c r="G204" s="19">
        <f t="shared" si="3"/>
        <v>85.958</v>
      </c>
      <c r="H204" s="20"/>
    </row>
    <row r="205" s="5" customFormat="1" ht="21" customHeight="1" spans="1:8">
      <c r="A205" s="16">
        <v>203</v>
      </c>
      <c r="B205" s="16"/>
      <c r="C205" s="21"/>
      <c r="D205" s="18" t="s">
        <v>246</v>
      </c>
      <c r="E205" s="19">
        <v>75.23</v>
      </c>
      <c r="F205" s="19">
        <v>89.5</v>
      </c>
      <c r="G205" s="19">
        <f t="shared" si="3"/>
        <v>85.219</v>
      </c>
      <c r="H205" s="20"/>
    </row>
    <row r="206" s="5" customFormat="1" ht="21" customHeight="1" spans="1:8">
      <c r="A206" s="16">
        <v>204</v>
      </c>
      <c r="B206" s="16"/>
      <c r="C206" s="21"/>
      <c r="D206" s="18" t="s">
        <v>247</v>
      </c>
      <c r="E206" s="19">
        <v>75.73</v>
      </c>
      <c r="F206" s="19">
        <v>87.7</v>
      </c>
      <c r="G206" s="19">
        <f t="shared" si="3"/>
        <v>84.109</v>
      </c>
      <c r="H206" s="20"/>
    </row>
    <row r="207" s="5" customFormat="1" ht="21" customHeight="1" spans="1:8">
      <c r="A207" s="16">
        <v>205</v>
      </c>
      <c r="B207" s="16"/>
      <c r="C207" s="23"/>
      <c r="D207" s="18" t="s">
        <v>248</v>
      </c>
      <c r="E207" s="26" t="s">
        <v>249</v>
      </c>
      <c r="F207" s="34">
        <v>83.1</v>
      </c>
      <c r="G207" s="35">
        <f>81.19*0.3+83.1*0.7</f>
        <v>82.527</v>
      </c>
      <c r="H207" s="20"/>
    </row>
    <row r="208" s="4" customFormat="1" ht="21" customHeight="1" spans="1:8">
      <c r="A208" s="16">
        <v>206</v>
      </c>
      <c r="B208" s="16" t="s">
        <v>250</v>
      </c>
      <c r="C208" s="17">
        <v>1</v>
      </c>
      <c r="D208" s="18" t="s">
        <v>251</v>
      </c>
      <c r="E208" s="19">
        <v>81.15</v>
      </c>
      <c r="F208" s="19">
        <v>94.8</v>
      </c>
      <c r="G208" s="19">
        <f>E208*0.3+F208*0.7</f>
        <v>90.705</v>
      </c>
      <c r="H208" s="20"/>
    </row>
    <row r="209" s="5" customFormat="1" ht="21" customHeight="1" spans="1:8">
      <c r="A209" s="16">
        <v>207</v>
      </c>
      <c r="B209" s="16"/>
      <c r="C209" s="21"/>
      <c r="D209" s="18" t="s">
        <v>252</v>
      </c>
      <c r="E209" s="19">
        <v>73.58</v>
      </c>
      <c r="F209" s="19">
        <v>92</v>
      </c>
      <c r="G209" s="19">
        <f>E209*0.3+F209*0.7</f>
        <v>86.474</v>
      </c>
      <c r="H209" s="20"/>
    </row>
    <row r="210" s="5" customFormat="1" ht="21" customHeight="1" spans="1:8">
      <c r="A210" s="16">
        <v>208</v>
      </c>
      <c r="B210" s="16"/>
      <c r="C210" s="21"/>
      <c r="D210" s="18" t="s">
        <v>253</v>
      </c>
      <c r="E210" s="26" t="s">
        <v>254</v>
      </c>
      <c r="F210" s="19">
        <v>84.8</v>
      </c>
      <c r="G210" s="19">
        <f>E210*0.3+F210*0.7</f>
        <v>82.697</v>
      </c>
      <c r="H210" s="20"/>
    </row>
    <row r="211" s="7" customFormat="1" ht="21" customHeight="1" spans="1:8">
      <c r="A211" s="16">
        <v>209</v>
      </c>
      <c r="B211" s="16"/>
      <c r="C211" s="21"/>
      <c r="D211" s="18" t="s">
        <v>255</v>
      </c>
      <c r="E211" s="19">
        <v>78.64</v>
      </c>
      <c r="F211" s="19">
        <v>83</v>
      </c>
      <c r="G211" s="19">
        <f>E211*0.3+F211*0.7</f>
        <v>81.692</v>
      </c>
      <c r="H211" s="20"/>
    </row>
    <row r="212" s="7" customFormat="1" ht="21" customHeight="1" spans="1:8">
      <c r="A212" s="16">
        <v>210</v>
      </c>
      <c r="B212" s="16"/>
      <c r="C212" s="23"/>
      <c r="D212" s="18" t="s">
        <v>256</v>
      </c>
      <c r="E212" s="26" t="s">
        <v>254</v>
      </c>
      <c r="F212" s="19">
        <v>69.6</v>
      </c>
      <c r="G212" s="19">
        <f>E212*0.3+F212*0.7</f>
        <v>72.057</v>
      </c>
      <c r="H212" s="20"/>
    </row>
    <row r="213" ht="21" customHeight="1" spans="1:7">
      <c r="A213" s="8" t="s">
        <v>257</v>
      </c>
      <c r="B213" s="8"/>
      <c r="F213" s="8"/>
      <c r="G213" s="8"/>
    </row>
  </sheetData>
  <autoFilter ref="A2:H213">
    <extLst/>
  </autoFilter>
  <sortState ref="D208:Q212">
    <sortCondition ref="G208:G212" descending="1"/>
  </sortState>
  <mergeCells count="46">
    <mergeCell ref="A1:H1"/>
    <mergeCell ref="A213:H213"/>
    <mergeCell ref="B3:B6"/>
    <mergeCell ref="B7:B9"/>
    <mergeCell ref="B10:B14"/>
    <mergeCell ref="B15:B17"/>
    <mergeCell ref="B18:B20"/>
    <mergeCell ref="B21:B49"/>
    <mergeCell ref="B50:B75"/>
    <mergeCell ref="B76:B105"/>
    <mergeCell ref="B106:B110"/>
    <mergeCell ref="B111:B118"/>
    <mergeCell ref="B119:B128"/>
    <mergeCell ref="B129:B137"/>
    <mergeCell ref="B138:B146"/>
    <mergeCell ref="B147:B159"/>
    <mergeCell ref="B160:B165"/>
    <mergeCell ref="B166:B171"/>
    <mergeCell ref="B172:B174"/>
    <mergeCell ref="B175:B183"/>
    <mergeCell ref="B184:B196"/>
    <mergeCell ref="B197:B203"/>
    <mergeCell ref="B204:B207"/>
    <mergeCell ref="B208:B212"/>
    <mergeCell ref="C3:C6"/>
    <mergeCell ref="C7:C9"/>
    <mergeCell ref="C10:C14"/>
    <mergeCell ref="C15:C17"/>
    <mergeCell ref="C18:C20"/>
    <mergeCell ref="C21:C49"/>
    <mergeCell ref="C50:C75"/>
    <mergeCell ref="C76:C105"/>
    <mergeCell ref="C106:C110"/>
    <mergeCell ref="C111:C118"/>
    <mergeCell ref="C119:C128"/>
    <mergeCell ref="C129:C137"/>
    <mergeCell ref="C138:C146"/>
    <mergeCell ref="C147:C159"/>
    <mergeCell ref="C160:C165"/>
    <mergeCell ref="C166:C171"/>
    <mergeCell ref="C172:C174"/>
    <mergeCell ref="C175:C183"/>
    <mergeCell ref="C184:C196"/>
    <mergeCell ref="C197:C203"/>
    <mergeCell ref="C204:C207"/>
    <mergeCell ref="C208:C212"/>
  </mergeCells>
  <pageMargins left="0.196527777777778" right="0.196527777777778" top="0.590277777777778" bottom="0.550694444444444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1:G29"/>
  <sheetViews>
    <sheetView workbookViewId="0">
      <selection activeCell="G1" sqref="G$1:G$1048576"/>
    </sheetView>
  </sheetViews>
  <sheetFormatPr defaultColWidth="9" defaultRowHeight="13.5" outlineLevelCol="6"/>
  <cols>
    <col min="5" max="5" width="9" style="1"/>
    <col min="7" max="7" width="12.625"/>
  </cols>
  <sheetData>
    <row r="1" spans="5:7">
      <c r="E1" s="1">
        <v>92.4488990826299</v>
      </c>
      <c r="G1">
        <v>92.4488990826299</v>
      </c>
    </row>
    <row r="2" spans="5:7">
      <c r="E2" s="1">
        <v>92.3097621867623</v>
      </c>
      <c r="G2">
        <v>92.3097621867623</v>
      </c>
    </row>
    <row r="3" spans="5:7">
      <c r="E3" s="1">
        <v>91.905951669407</v>
      </c>
      <c r="G3">
        <v>91.905951669407</v>
      </c>
    </row>
    <row r="4" spans="5:7">
      <c r="E4" s="1">
        <v>91.7775727041177</v>
      </c>
      <c r="G4">
        <v>91.7775727041177</v>
      </c>
    </row>
    <row r="5" spans="5:7">
      <c r="E5" s="1">
        <v>91.7673832214731</v>
      </c>
      <c r="G5">
        <v>91.7673832214731</v>
      </c>
    </row>
    <row r="6" spans="5:7">
      <c r="E6" s="1">
        <v>90.7049199470934</v>
      </c>
      <c r="G6">
        <v>91.35142208136</v>
      </c>
    </row>
    <row r="7" spans="5:7">
      <c r="E7" s="1">
        <v>90.4957621839773</v>
      </c>
      <c r="G7">
        <v>90.7049199470934</v>
      </c>
    </row>
    <row r="8" spans="5:7">
      <c r="E8" s="1">
        <v>90.2105422181831</v>
      </c>
      <c r="G8">
        <v>90.4957621839773</v>
      </c>
    </row>
    <row r="9" spans="5:7">
      <c r="E9" s="1">
        <v>89.9519725338704</v>
      </c>
      <c r="G9">
        <v>90.2105422181831</v>
      </c>
    </row>
    <row r="10" spans="5:7">
      <c r="E10" s="1">
        <v>89.902162016515</v>
      </c>
      <c r="G10">
        <v>89.9519725338704</v>
      </c>
    </row>
    <row r="11" spans="5:7">
      <c r="E11" s="1">
        <v>89.7827122694918</v>
      </c>
      <c r="G11">
        <v>89.902162016515</v>
      </c>
    </row>
    <row r="12" spans="5:7">
      <c r="E12" s="1">
        <v>89.4155935685812</v>
      </c>
      <c r="G12">
        <v>89.7827122694918</v>
      </c>
    </row>
    <row r="13" spans="5:7">
      <c r="E13" s="1">
        <v>89.1827830512258</v>
      </c>
      <c r="G13">
        <v>89.7827122694918</v>
      </c>
    </row>
    <row r="14" spans="5:7">
      <c r="E14" s="1">
        <v>89.1377830512258</v>
      </c>
      <c r="G14">
        <v>89.4155935685812</v>
      </c>
    </row>
    <row r="15" spans="5:7">
      <c r="E15" s="1">
        <v>88.915162016515</v>
      </c>
      <c r="G15">
        <v>89.1827830512258</v>
      </c>
    </row>
    <row r="16" spans="5:7">
      <c r="E16" s="1">
        <v>88.384267190069</v>
      </c>
      <c r="G16">
        <v>89.1377830512258</v>
      </c>
    </row>
    <row r="17" spans="5:7">
      <c r="E17" s="1">
        <v>88.168214603292</v>
      </c>
      <c r="G17">
        <v>89.0696623550063</v>
      </c>
    </row>
    <row r="18" spans="5:7">
      <c r="E18" s="1">
        <v>87.5598882247798</v>
      </c>
      <c r="G18">
        <v>88.915162016515</v>
      </c>
    </row>
    <row r="19" spans="5:7">
      <c r="E19" s="1">
        <v>87.466267190069</v>
      </c>
      <c r="G19">
        <v>88.384267190069</v>
      </c>
    </row>
    <row r="20" spans="5:7">
      <c r="E20" s="1">
        <v>87.3756987421352</v>
      </c>
      <c r="G20">
        <v>88.168214603292</v>
      </c>
    </row>
    <row r="21" spans="5:7">
      <c r="E21" s="1">
        <v>86.7829408115568</v>
      </c>
      <c r="G21">
        <v>87.5598882247798</v>
      </c>
    </row>
    <row r="22" spans="5:7">
      <c r="E22" s="1">
        <v>83.1910142627973</v>
      </c>
      <c r="G22">
        <v>87.466267190069</v>
      </c>
    </row>
    <row r="23" spans="5:7">
      <c r="E23" s="1">
        <v>82.6624458148635</v>
      </c>
      <c r="G23">
        <v>87.3756987421352</v>
      </c>
    </row>
    <row r="24" spans="5:7">
      <c r="E24" s="1">
        <v>82.6354458148635</v>
      </c>
      <c r="G24">
        <v>86.7829408115568</v>
      </c>
    </row>
    <row r="25" spans="5:7">
      <c r="E25" s="1">
        <v>75.236494013987</v>
      </c>
      <c r="G25">
        <v>83.1910142627973</v>
      </c>
    </row>
    <row r="26" spans="5:7">
      <c r="E26" s="1">
        <v>74.1046978908984</v>
      </c>
      <c r="G26">
        <v>82.6624458148635</v>
      </c>
    </row>
    <row r="27" spans="7:7">
      <c r="G27">
        <v>82.6354458148635</v>
      </c>
    </row>
    <row r="28" spans="7:7">
      <c r="G28">
        <v>75.236494013987</v>
      </c>
    </row>
    <row r="29" spans="7:7">
      <c r="G29">
        <v>74.1046978908984</v>
      </c>
    </row>
  </sheetData>
  <sortState ref="G1:G29">
    <sortCondition ref="G1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总成绩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读不明白的诗</cp:lastModifiedBy>
  <dcterms:created xsi:type="dcterms:W3CDTF">2022-08-03T07:31:00Z</dcterms:created>
  <dcterms:modified xsi:type="dcterms:W3CDTF">2022-08-12T01:25:42Z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3DDBC8DFE8F94B9AA241D639718446F6</vt:lpwstr>
  </property>
  <property fmtid="{D5CDD505-2E9C-101B-9397-08002B2CF9AE}" pid="3" name="KSOProductBuildVer">
    <vt:lpwstr>2052-11.1.0.12302</vt:lpwstr>
  </property>
</Properties>
</file>