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12105"/>
  </bookViews>
  <sheets>
    <sheet name="一中" sheetId="1" r:id="rId1"/>
  </sheets>
  <definedNames>
    <definedName name="_xlnm._FilterDatabase" localSheetId="0" hidden="1">一中!$A$2:$J$54</definedName>
    <definedName name="_xlnm.Print_Titles" localSheetId="0">一中!$1:$2</definedName>
  </definedNames>
  <calcPr calcId="144525"/>
</workbook>
</file>

<file path=xl/calcChain.xml><?xml version="1.0" encoding="utf-8"?>
<calcChain xmlns="http://schemas.openxmlformats.org/spreadsheetml/2006/main">
  <c r="I54" i="1" l="1"/>
  <c r="I35" i="1"/>
  <c r="I3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3" i="1"/>
</calcChain>
</file>

<file path=xl/sharedStrings.xml><?xml version="1.0" encoding="utf-8"?>
<sst xmlns="http://schemas.openxmlformats.org/spreadsheetml/2006/main" count="378" uniqueCount="235">
  <si>
    <t>朔州市朔城区第一中学校2022年公开招聘教师综合成绩表</t>
    <phoneticPr fontId="2" type="noConversion"/>
  </si>
  <si>
    <t>序号</t>
  </si>
  <si>
    <t>学段</t>
  </si>
  <si>
    <t>报考岗位</t>
  </si>
  <si>
    <t>面试准考证号</t>
  </si>
  <si>
    <t>姓名</t>
  </si>
  <si>
    <t>性别</t>
  </si>
  <si>
    <t>笔试成绩</t>
  </si>
  <si>
    <t>面试成绩</t>
  </si>
  <si>
    <t>综合成绩</t>
  </si>
  <si>
    <t>排名</t>
  </si>
  <si>
    <t>1</t>
  </si>
  <si>
    <t>普高</t>
  </si>
  <si>
    <t>地理（2008）</t>
  </si>
  <si>
    <t>20221200802</t>
  </si>
  <si>
    <t>李晓霞</t>
  </si>
  <si>
    <t>女</t>
  </si>
  <si>
    <t>83.8</t>
  </si>
  <si>
    <t>2</t>
  </si>
  <si>
    <t>20221200801</t>
  </si>
  <si>
    <t>许宁</t>
  </si>
  <si>
    <t>男</t>
  </si>
  <si>
    <t>86</t>
  </si>
  <si>
    <t>3</t>
  </si>
  <si>
    <t>化学（1005）</t>
  </si>
  <si>
    <t>20221100502</t>
  </si>
  <si>
    <t>郝晋玉</t>
  </si>
  <si>
    <t>87.4</t>
  </si>
  <si>
    <t>4</t>
  </si>
  <si>
    <t>20221100501</t>
  </si>
  <si>
    <t>边金彩</t>
  </si>
  <si>
    <t>90.9</t>
  </si>
  <si>
    <t>5</t>
  </si>
  <si>
    <t>历史（2007）</t>
  </si>
  <si>
    <t>20221200701</t>
  </si>
  <si>
    <t>李丹</t>
  </si>
  <si>
    <t>83</t>
  </si>
  <si>
    <t>6</t>
  </si>
  <si>
    <t>20221200703</t>
  </si>
  <si>
    <t>王艳</t>
  </si>
  <si>
    <t>78.5</t>
  </si>
  <si>
    <t>7</t>
  </si>
  <si>
    <t>20221200702</t>
  </si>
  <si>
    <t>张煜羚</t>
  </si>
  <si>
    <t>79.6</t>
  </si>
  <si>
    <t>8</t>
  </si>
  <si>
    <t>生物（1006）</t>
  </si>
  <si>
    <t>20221100601</t>
  </si>
  <si>
    <t>胡婷</t>
  </si>
  <si>
    <t>80.3</t>
  </si>
  <si>
    <t>9</t>
  </si>
  <si>
    <t>20221100602</t>
  </si>
  <si>
    <t>廉青</t>
  </si>
  <si>
    <t>80.2</t>
  </si>
  <si>
    <t>10</t>
  </si>
  <si>
    <t>20221100603</t>
  </si>
  <si>
    <t>李雪</t>
  </si>
  <si>
    <t>77.9</t>
  </si>
  <si>
    <t>11</t>
  </si>
  <si>
    <t>20221100604</t>
  </si>
  <si>
    <t>周建楠</t>
  </si>
  <si>
    <t>77.4</t>
  </si>
  <si>
    <t>12</t>
  </si>
  <si>
    <t>20221100605</t>
  </si>
  <si>
    <t>赵文爱</t>
  </si>
  <si>
    <t>77.3</t>
  </si>
  <si>
    <t>13</t>
  </si>
  <si>
    <t>20221100606</t>
  </si>
  <si>
    <t>孟艳秀</t>
  </si>
  <si>
    <t>72.7</t>
  </si>
  <si>
    <t>14</t>
  </si>
  <si>
    <t>生物（2006）</t>
  </si>
  <si>
    <t>20221200601</t>
  </si>
  <si>
    <t>李晗</t>
  </si>
  <si>
    <t>79.9</t>
  </si>
  <si>
    <t>15</t>
  </si>
  <si>
    <t>20221200602</t>
  </si>
  <si>
    <t>郝诗云</t>
  </si>
  <si>
    <t>79.3</t>
  </si>
  <si>
    <t>16</t>
  </si>
  <si>
    <t>20221200603</t>
  </si>
  <si>
    <t>马秀梅</t>
  </si>
  <si>
    <t>78.6</t>
  </si>
  <si>
    <t>17</t>
  </si>
  <si>
    <t>20221200605</t>
  </si>
  <si>
    <t>杨凯丽</t>
  </si>
  <si>
    <t>72.5</t>
  </si>
  <si>
    <t>18</t>
  </si>
  <si>
    <t>20221200604</t>
  </si>
  <si>
    <t>曹慧</t>
  </si>
  <si>
    <t>75.3</t>
  </si>
  <si>
    <t>19</t>
  </si>
  <si>
    <t>20221200606</t>
  </si>
  <si>
    <t>王鑫</t>
  </si>
  <si>
    <t>72.3</t>
  </si>
  <si>
    <t>20</t>
  </si>
  <si>
    <t>数学（1002）</t>
  </si>
  <si>
    <t>20221100201</t>
  </si>
  <si>
    <t>王慧丽</t>
  </si>
  <si>
    <t>91.2</t>
  </si>
  <si>
    <t>21</t>
  </si>
  <si>
    <t>20221100203</t>
  </si>
  <si>
    <t>武晋阳</t>
  </si>
  <si>
    <t>80.6</t>
  </si>
  <si>
    <t>22</t>
  </si>
  <si>
    <t>20221100202</t>
  </si>
  <si>
    <t>李晓曼</t>
  </si>
  <si>
    <t>81.3</t>
  </si>
  <si>
    <t>23</t>
  </si>
  <si>
    <t>20221100205</t>
  </si>
  <si>
    <t>刘卫桃</t>
  </si>
  <si>
    <t>24</t>
  </si>
  <si>
    <t>20221100204</t>
  </si>
  <si>
    <t>郭晓珍</t>
  </si>
  <si>
    <t>79.7</t>
  </si>
  <si>
    <t>25</t>
  </si>
  <si>
    <t>数学（2002）</t>
  </si>
  <si>
    <t>20221200202</t>
  </si>
  <si>
    <t>杨晓丽</t>
  </si>
  <si>
    <t>80.7</t>
  </si>
  <si>
    <t>26</t>
  </si>
  <si>
    <t>20221200201</t>
  </si>
  <si>
    <t>卢金</t>
  </si>
  <si>
    <t>81.9</t>
  </si>
  <si>
    <t>27</t>
  </si>
  <si>
    <t>20221200203</t>
  </si>
  <si>
    <t>韩庚佳</t>
  </si>
  <si>
    <t>77.1</t>
  </si>
  <si>
    <t>28</t>
  </si>
  <si>
    <t>数学（3002）</t>
  </si>
  <si>
    <t>20221300201</t>
  </si>
  <si>
    <t>郭丽萍</t>
  </si>
  <si>
    <t>86.8</t>
  </si>
  <si>
    <t>29</t>
  </si>
  <si>
    <t>20221300202</t>
  </si>
  <si>
    <t>李琛</t>
  </si>
  <si>
    <t>78</t>
  </si>
  <si>
    <t>30</t>
  </si>
  <si>
    <t>20221300203</t>
  </si>
  <si>
    <t>尹秀丽</t>
  </si>
  <si>
    <t>76.4</t>
  </si>
  <si>
    <t>31</t>
  </si>
  <si>
    <t>体育（2009）</t>
  </si>
  <si>
    <t>20221200901</t>
  </si>
  <si>
    <t>冯帅</t>
  </si>
  <si>
    <t>88.3</t>
  </si>
  <si>
    <t>32</t>
  </si>
  <si>
    <t>20221200902</t>
  </si>
  <si>
    <t>吕国栋</t>
  </si>
  <si>
    <t>86.2</t>
  </si>
  <si>
    <t>缺考</t>
  </si>
  <si>
    <t>33</t>
  </si>
  <si>
    <t>20221200903</t>
  </si>
  <si>
    <t>王超</t>
  </si>
  <si>
    <t>78.2</t>
  </si>
  <si>
    <t>34</t>
  </si>
  <si>
    <t>物理（1004）</t>
  </si>
  <si>
    <t>20221100401</t>
  </si>
  <si>
    <t>马昕元</t>
  </si>
  <si>
    <t>84.7</t>
  </si>
  <si>
    <t>35</t>
  </si>
  <si>
    <t>20221100402</t>
  </si>
  <si>
    <t>王冬梅</t>
  </si>
  <si>
    <t>73.3</t>
  </si>
  <si>
    <t>36</t>
  </si>
  <si>
    <t>20221100404</t>
  </si>
  <si>
    <t>王继霞</t>
  </si>
  <si>
    <t>72</t>
  </si>
  <si>
    <t>37</t>
  </si>
  <si>
    <t>20221100403</t>
  </si>
  <si>
    <t>潘红</t>
  </si>
  <si>
    <t>72.4</t>
  </si>
  <si>
    <t>38</t>
  </si>
  <si>
    <t>20221100406</t>
  </si>
  <si>
    <t>左霞</t>
  </si>
  <si>
    <t>69.3</t>
  </si>
  <si>
    <t>39</t>
  </si>
  <si>
    <t>20221100405</t>
  </si>
  <si>
    <t>王继翠</t>
  </si>
  <si>
    <t>69.6</t>
  </si>
  <si>
    <t>40</t>
  </si>
  <si>
    <t>物理（2004）</t>
  </si>
  <si>
    <t>20221200401</t>
  </si>
  <si>
    <t>周竹焱</t>
  </si>
  <si>
    <t>41</t>
  </si>
  <si>
    <t>20221200402</t>
  </si>
  <si>
    <t>闫昊</t>
  </si>
  <si>
    <t>76.5</t>
  </si>
  <si>
    <t>42</t>
  </si>
  <si>
    <t>20221200403</t>
  </si>
  <si>
    <t>王雅娜</t>
  </si>
  <si>
    <t>64.4</t>
  </si>
  <si>
    <t>43</t>
  </si>
  <si>
    <t>英语（1003）</t>
  </si>
  <si>
    <t>20221100301</t>
  </si>
  <si>
    <t>郭艳</t>
  </si>
  <si>
    <t>75.6</t>
  </si>
  <si>
    <t>44</t>
  </si>
  <si>
    <t>20221100302</t>
  </si>
  <si>
    <t>温瑞</t>
  </si>
  <si>
    <t>72.8</t>
  </si>
  <si>
    <t>45</t>
  </si>
  <si>
    <t>20221100303</t>
  </si>
  <si>
    <t>戎一平</t>
  </si>
  <si>
    <t>71.5</t>
  </si>
  <si>
    <t>46</t>
  </si>
  <si>
    <t>语文（1001）</t>
  </si>
  <si>
    <t>20221100101</t>
  </si>
  <si>
    <t>王丽敏</t>
  </si>
  <si>
    <t>86.6</t>
  </si>
  <si>
    <t>47</t>
  </si>
  <si>
    <t>语文（2001）</t>
  </si>
  <si>
    <t>20221200101</t>
  </si>
  <si>
    <t>刘洋洋</t>
  </si>
  <si>
    <t>85.5</t>
  </si>
  <si>
    <t>48</t>
  </si>
  <si>
    <t>20221200102</t>
  </si>
  <si>
    <t>贾笑扬</t>
  </si>
  <si>
    <t>85.4</t>
  </si>
  <si>
    <t>49</t>
  </si>
  <si>
    <t>20221200103</t>
  </si>
  <si>
    <t>刘江萍</t>
  </si>
  <si>
    <t>82.7</t>
  </si>
  <si>
    <t>50</t>
  </si>
  <si>
    <t>语文（3001）</t>
  </si>
  <si>
    <t>20221300101</t>
  </si>
  <si>
    <t>康美娜</t>
  </si>
  <si>
    <t>85</t>
  </si>
  <si>
    <t>51</t>
  </si>
  <si>
    <t>20221300102</t>
  </si>
  <si>
    <t>元彩红</t>
  </si>
  <si>
    <t>82.8</t>
  </si>
  <si>
    <t>52</t>
  </si>
  <si>
    <t>20221300103</t>
  </si>
  <si>
    <t>常丽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</si>
</sst>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4"/>
  <sheetViews>
    <sheetView tabSelected="1" zoomScaleNormal="100" zoomScaleSheetLayoutView="100" workbookViewId="0">
      <selection activeCell="I56" sqref="I56"/>
    </sheetView>
  </sheetViews>
  <sheetFormatPr defaultColWidth="9" defaultRowHeight="27" customHeight="1" x14ac:dyDescent="0.15"/>
  <cols>
    <col min="1" max="1" width="5.5" style="5" bestFit="1" customWidth="1"/>
    <col min="2" max="2" width="5.5" style="6" bestFit="1" customWidth="1"/>
    <col min="3" max="3" width="16.125" style="6" bestFit="1" customWidth="1"/>
    <col min="4" max="4" width="13.875" style="7" bestFit="1" customWidth="1"/>
    <col min="5" max="5" width="9.875" style="6" customWidth="1"/>
    <col min="6" max="6" width="5.5" style="6" bestFit="1" customWidth="1"/>
    <col min="7" max="7" width="9.5" style="6" bestFit="1" customWidth="1"/>
    <col min="8" max="9" width="9.5" style="7" bestFit="1" customWidth="1"/>
    <col min="10" max="10" width="6.625" style="7" customWidth="1"/>
    <col min="11" max="16384" width="9" style="1"/>
  </cols>
  <sheetData>
    <row r="1" spans="1:10" ht="36.950000000000003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5.5" customHeight="1" x14ac:dyDescent="0.1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10" ht="25.5" customHeight="1" x14ac:dyDescent="0.15">
      <c r="A3" s="2" t="s">
        <v>11</v>
      </c>
      <c r="B3" s="3" t="s">
        <v>12</v>
      </c>
      <c r="C3" s="3" t="s">
        <v>13</v>
      </c>
      <c r="D3" s="4" t="s">
        <v>14</v>
      </c>
      <c r="E3" s="3" t="s">
        <v>15</v>
      </c>
      <c r="F3" s="3" t="s">
        <v>16</v>
      </c>
      <c r="G3" s="3" t="s">
        <v>17</v>
      </c>
      <c r="H3" s="4">
        <v>81.8</v>
      </c>
      <c r="I3" s="4">
        <f>ROUND(G3*0.6+H3*0.4,2)</f>
        <v>83</v>
      </c>
      <c r="J3" s="4">
        <v>1</v>
      </c>
    </row>
    <row r="4" spans="1:10" ht="25.5" customHeight="1" x14ac:dyDescent="0.15">
      <c r="A4" s="2" t="s">
        <v>18</v>
      </c>
      <c r="B4" s="3" t="s">
        <v>12</v>
      </c>
      <c r="C4" s="3" t="s">
        <v>13</v>
      </c>
      <c r="D4" s="4" t="s">
        <v>19</v>
      </c>
      <c r="E4" s="3" t="s">
        <v>20</v>
      </c>
      <c r="F4" s="3" t="s">
        <v>21</v>
      </c>
      <c r="G4" s="3" t="s">
        <v>22</v>
      </c>
      <c r="H4" s="4">
        <v>77.599999999999994</v>
      </c>
      <c r="I4" s="4">
        <f t="shared" ref="I4:I54" si="0">ROUND(G4*0.6+H4*0.4,2)</f>
        <v>82.64</v>
      </c>
      <c r="J4" s="4">
        <v>2</v>
      </c>
    </row>
    <row r="5" spans="1:10" ht="25.5" customHeight="1" x14ac:dyDescent="0.15">
      <c r="A5" s="2" t="s">
        <v>23</v>
      </c>
      <c r="B5" s="3" t="s">
        <v>12</v>
      </c>
      <c r="C5" s="3" t="s">
        <v>24</v>
      </c>
      <c r="D5" s="4" t="s">
        <v>25</v>
      </c>
      <c r="E5" s="3" t="s">
        <v>26</v>
      </c>
      <c r="F5" s="3" t="s">
        <v>16</v>
      </c>
      <c r="G5" s="3" t="s">
        <v>27</v>
      </c>
      <c r="H5" s="4">
        <v>79.2</v>
      </c>
      <c r="I5" s="4">
        <f t="shared" si="0"/>
        <v>84.12</v>
      </c>
      <c r="J5" s="4">
        <v>1</v>
      </c>
    </row>
    <row r="6" spans="1:10" ht="25.5" customHeight="1" x14ac:dyDescent="0.15">
      <c r="A6" s="2" t="s">
        <v>28</v>
      </c>
      <c r="B6" s="3" t="s">
        <v>12</v>
      </c>
      <c r="C6" s="3" t="s">
        <v>24</v>
      </c>
      <c r="D6" s="4" t="s">
        <v>29</v>
      </c>
      <c r="E6" s="3" t="s">
        <v>30</v>
      </c>
      <c r="F6" s="3" t="s">
        <v>16</v>
      </c>
      <c r="G6" s="3" t="s">
        <v>31</v>
      </c>
      <c r="H6" s="4">
        <v>72.2</v>
      </c>
      <c r="I6" s="4">
        <f t="shared" si="0"/>
        <v>83.42</v>
      </c>
      <c r="J6" s="4">
        <v>2</v>
      </c>
    </row>
    <row r="7" spans="1:10" ht="25.5" customHeight="1" x14ac:dyDescent="0.15">
      <c r="A7" s="2" t="s">
        <v>32</v>
      </c>
      <c r="B7" s="3" t="s">
        <v>12</v>
      </c>
      <c r="C7" s="3" t="s">
        <v>33</v>
      </c>
      <c r="D7" s="4" t="s">
        <v>34</v>
      </c>
      <c r="E7" s="3" t="s">
        <v>35</v>
      </c>
      <c r="F7" s="3" t="s">
        <v>16</v>
      </c>
      <c r="G7" s="3" t="s">
        <v>36</v>
      </c>
      <c r="H7" s="4">
        <v>81.400000000000006</v>
      </c>
      <c r="I7" s="4">
        <f t="shared" si="0"/>
        <v>82.36</v>
      </c>
      <c r="J7" s="4">
        <v>1</v>
      </c>
    </row>
    <row r="8" spans="1:10" ht="25.5" customHeight="1" x14ac:dyDescent="0.15">
      <c r="A8" s="2" t="s">
        <v>41</v>
      </c>
      <c r="B8" s="3" t="s">
        <v>12</v>
      </c>
      <c r="C8" s="3" t="s">
        <v>33</v>
      </c>
      <c r="D8" s="4" t="s">
        <v>42</v>
      </c>
      <c r="E8" s="3" t="s">
        <v>43</v>
      </c>
      <c r="F8" s="3" t="s">
        <v>16</v>
      </c>
      <c r="G8" s="3" t="s">
        <v>44</v>
      </c>
      <c r="H8" s="4">
        <v>73.2</v>
      </c>
      <c r="I8" s="4">
        <f t="shared" si="0"/>
        <v>77.040000000000006</v>
      </c>
      <c r="J8" s="4">
        <v>2</v>
      </c>
    </row>
    <row r="9" spans="1:10" ht="25.5" customHeight="1" x14ac:dyDescent="0.15">
      <c r="A9" s="2" t="s">
        <v>37</v>
      </c>
      <c r="B9" s="3" t="s">
        <v>12</v>
      </c>
      <c r="C9" s="3" t="s">
        <v>33</v>
      </c>
      <c r="D9" s="4" t="s">
        <v>38</v>
      </c>
      <c r="E9" s="3" t="s">
        <v>39</v>
      </c>
      <c r="F9" s="3" t="s">
        <v>16</v>
      </c>
      <c r="G9" s="3" t="s">
        <v>40</v>
      </c>
      <c r="H9" s="4">
        <v>74.599999999999994</v>
      </c>
      <c r="I9" s="4">
        <f t="shared" si="0"/>
        <v>76.94</v>
      </c>
      <c r="J9" s="4">
        <v>3</v>
      </c>
    </row>
    <row r="10" spans="1:10" ht="25.5" customHeight="1" x14ac:dyDescent="0.15">
      <c r="A10" s="2" t="s">
        <v>45</v>
      </c>
      <c r="B10" s="3" t="s">
        <v>12</v>
      </c>
      <c r="C10" s="3" t="s">
        <v>46</v>
      </c>
      <c r="D10" s="4" t="s">
        <v>47</v>
      </c>
      <c r="E10" s="3" t="s">
        <v>48</v>
      </c>
      <c r="F10" s="3" t="s">
        <v>16</v>
      </c>
      <c r="G10" s="3" t="s">
        <v>49</v>
      </c>
      <c r="H10" s="4">
        <v>81</v>
      </c>
      <c r="I10" s="4">
        <f t="shared" si="0"/>
        <v>80.58</v>
      </c>
      <c r="J10" s="4">
        <v>1</v>
      </c>
    </row>
    <row r="11" spans="1:10" ht="25.5" customHeight="1" x14ac:dyDescent="0.15">
      <c r="A11" s="2" t="s">
        <v>50</v>
      </c>
      <c r="B11" s="3" t="s">
        <v>12</v>
      </c>
      <c r="C11" s="3" t="s">
        <v>46</v>
      </c>
      <c r="D11" s="4" t="s">
        <v>51</v>
      </c>
      <c r="E11" s="3" t="s">
        <v>52</v>
      </c>
      <c r="F11" s="3" t="s">
        <v>16</v>
      </c>
      <c r="G11" s="3" t="s">
        <v>53</v>
      </c>
      <c r="H11" s="4">
        <v>79.8</v>
      </c>
      <c r="I11" s="4">
        <f t="shared" si="0"/>
        <v>80.040000000000006</v>
      </c>
      <c r="J11" s="4">
        <v>2</v>
      </c>
    </row>
    <row r="12" spans="1:10" ht="25.5" customHeight="1" x14ac:dyDescent="0.15">
      <c r="A12" s="2" t="s">
        <v>54</v>
      </c>
      <c r="B12" s="3" t="s">
        <v>12</v>
      </c>
      <c r="C12" s="3" t="s">
        <v>46</v>
      </c>
      <c r="D12" s="4" t="s">
        <v>55</v>
      </c>
      <c r="E12" s="3" t="s">
        <v>56</v>
      </c>
      <c r="F12" s="3" t="s">
        <v>16</v>
      </c>
      <c r="G12" s="3" t="s">
        <v>57</v>
      </c>
      <c r="H12" s="4">
        <v>78</v>
      </c>
      <c r="I12" s="4">
        <f t="shared" si="0"/>
        <v>77.94</v>
      </c>
      <c r="J12" s="4">
        <v>3</v>
      </c>
    </row>
    <row r="13" spans="1:10" ht="25.5" customHeight="1" x14ac:dyDescent="0.15">
      <c r="A13" s="2" t="s">
        <v>58</v>
      </c>
      <c r="B13" s="3" t="s">
        <v>12</v>
      </c>
      <c r="C13" s="3" t="s">
        <v>46</v>
      </c>
      <c r="D13" s="4" t="s">
        <v>59</v>
      </c>
      <c r="E13" s="3" t="s">
        <v>60</v>
      </c>
      <c r="F13" s="3" t="s">
        <v>16</v>
      </c>
      <c r="G13" s="3" t="s">
        <v>61</v>
      </c>
      <c r="H13" s="4">
        <v>78.400000000000006</v>
      </c>
      <c r="I13" s="4">
        <f t="shared" si="0"/>
        <v>77.8</v>
      </c>
      <c r="J13" s="4">
        <v>4</v>
      </c>
    </row>
    <row r="14" spans="1:10" ht="25.5" customHeight="1" x14ac:dyDescent="0.15">
      <c r="A14" s="2" t="s">
        <v>62</v>
      </c>
      <c r="B14" s="3" t="s">
        <v>12</v>
      </c>
      <c r="C14" s="3" t="s">
        <v>46</v>
      </c>
      <c r="D14" s="4" t="s">
        <v>63</v>
      </c>
      <c r="E14" s="3" t="s">
        <v>64</v>
      </c>
      <c r="F14" s="3" t="s">
        <v>16</v>
      </c>
      <c r="G14" s="3" t="s">
        <v>65</v>
      </c>
      <c r="H14" s="4">
        <v>76.400000000000006</v>
      </c>
      <c r="I14" s="4">
        <f t="shared" si="0"/>
        <v>76.94</v>
      </c>
      <c r="J14" s="4">
        <v>5</v>
      </c>
    </row>
    <row r="15" spans="1:10" ht="25.5" customHeight="1" x14ac:dyDescent="0.15">
      <c r="A15" s="2" t="s">
        <v>66</v>
      </c>
      <c r="B15" s="3" t="s">
        <v>12</v>
      </c>
      <c r="C15" s="3" t="s">
        <v>46</v>
      </c>
      <c r="D15" s="4" t="s">
        <v>67</v>
      </c>
      <c r="E15" s="3" t="s">
        <v>68</v>
      </c>
      <c r="F15" s="3" t="s">
        <v>16</v>
      </c>
      <c r="G15" s="3" t="s">
        <v>69</v>
      </c>
      <c r="H15" s="4">
        <v>80.599999999999994</v>
      </c>
      <c r="I15" s="4">
        <f t="shared" si="0"/>
        <v>75.86</v>
      </c>
      <c r="J15" s="4">
        <v>6</v>
      </c>
    </row>
    <row r="16" spans="1:10" ht="25.5" customHeight="1" x14ac:dyDescent="0.15">
      <c r="A16" s="2" t="s">
        <v>70</v>
      </c>
      <c r="B16" s="3" t="s">
        <v>12</v>
      </c>
      <c r="C16" s="3" t="s">
        <v>71</v>
      </c>
      <c r="D16" s="4" t="s">
        <v>72</v>
      </c>
      <c r="E16" s="3" t="s">
        <v>73</v>
      </c>
      <c r="F16" s="3" t="s">
        <v>16</v>
      </c>
      <c r="G16" s="3" t="s">
        <v>74</v>
      </c>
      <c r="H16" s="4">
        <v>84.8</v>
      </c>
      <c r="I16" s="4">
        <f t="shared" si="0"/>
        <v>81.86</v>
      </c>
      <c r="J16" s="4">
        <v>1</v>
      </c>
    </row>
    <row r="17" spans="1:10" ht="25.5" customHeight="1" x14ac:dyDescent="0.15">
      <c r="A17" s="2" t="s">
        <v>75</v>
      </c>
      <c r="B17" s="3" t="s">
        <v>12</v>
      </c>
      <c r="C17" s="3" t="s">
        <v>71</v>
      </c>
      <c r="D17" s="4" t="s">
        <v>76</v>
      </c>
      <c r="E17" s="3" t="s">
        <v>77</v>
      </c>
      <c r="F17" s="3" t="s">
        <v>16</v>
      </c>
      <c r="G17" s="3" t="s">
        <v>78</v>
      </c>
      <c r="H17" s="4">
        <v>82.8</v>
      </c>
      <c r="I17" s="4">
        <f t="shared" si="0"/>
        <v>80.7</v>
      </c>
      <c r="J17" s="4">
        <v>2</v>
      </c>
    </row>
    <row r="18" spans="1:10" ht="25.5" customHeight="1" x14ac:dyDescent="0.15">
      <c r="A18" s="2" t="s">
        <v>79</v>
      </c>
      <c r="B18" s="3" t="s">
        <v>12</v>
      </c>
      <c r="C18" s="3" t="s">
        <v>71</v>
      </c>
      <c r="D18" s="4" t="s">
        <v>80</v>
      </c>
      <c r="E18" s="3" t="s">
        <v>81</v>
      </c>
      <c r="F18" s="3" t="s">
        <v>16</v>
      </c>
      <c r="G18" s="3" t="s">
        <v>82</v>
      </c>
      <c r="H18" s="4">
        <v>80.400000000000006</v>
      </c>
      <c r="I18" s="4">
        <f t="shared" si="0"/>
        <v>79.319999999999993</v>
      </c>
      <c r="J18" s="4">
        <v>3</v>
      </c>
    </row>
    <row r="19" spans="1:10" ht="25.5" customHeight="1" x14ac:dyDescent="0.15">
      <c r="A19" s="2" t="s">
        <v>83</v>
      </c>
      <c r="B19" s="3" t="s">
        <v>12</v>
      </c>
      <c r="C19" s="3" t="s">
        <v>71</v>
      </c>
      <c r="D19" s="4" t="s">
        <v>84</v>
      </c>
      <c r="E19" s="3" t="s">
        <v>85</v>
      </c>
      <c r="F19" s="3" t="s">
        <v>16</v>
      </c>
      <c r="G19" s="3" t="s">
        <v>86</v>
      </c>
      <c r="H19" s="4">
        <v>80.400000000000006</v>
      </c>
      <c r="I19" s="4">
        <f t="shared" si="0"/>
        <v>75.66</v>
      </c>
      <c r="J19" s="4">
        <v>4</v>
      </c>
    </row>
    <row r="20" spans="1:10" ht="25.5" customHeight="1" x14ac:dyDescent="0.15">
      <c r="A20" s="2" t="s">
        <v>87</v>
      </c>
      <c r="B20" s="3" t="s">
        <v>12</v>
      </c>
      <c r="C20" s="3" t="s">
        <v>71</v>
      </c>
      <c r="D20" s="4" t="s">
        <v>88</v>
      </c>
      <c r="E20" s="3" t="s">
        <v>89</v>
      </c>
      <c r="F20" s="3" t="s">
        <v>16</v>
      </c>
      <c r="G20" s="3" t="s">
        <v>90</v>
      </c>
      <c r="H20" s="4">
        <v>75.8</v>
      </c>
      <c r="I20" s="4">
        <f t="shared" si="0"/>
        <v>75.5</v>
      </c>
      <c r="J20" s="4">
        <v>5</v>
      </c>
    </row>
    <row r="21" spans="1:10" ht="25.5" customHeight="1" x14ac:dyDescent="0.15">
      <c r="A21" s="2" t="s">
        <v>91</v>
      </c>
      <c r="B21" s="3" t="s">
        <v>12</v>
      </c>
      <c r="C21" s="3" t="s">
        <v>71</v>
      </c>
      <c r="D21" s="4" t="s">
        <v>92</v>
      </c>
      <c r="E21" s="3" t="s">
        <v>93</v>
      </c>
      <c r="F21" s="3" t="s">
        <v>16</v>
      </c>
      <c r="G21" s="3" t="s">
        <v>94</v>
      </c>
      <c r="H21" s="4">
        <v>75.2</v>
      </c>
      <c r="I21" s="4">
        <f t="shared" si="0"/>
        <v>73.459999999999994</v>
      </c>
      <c r="J21" s="4">
        <v>6</v>
      </c>
    </row>
    <row r="22" spans="1:10" ht="25.5" customHeight="1" x14ac:dyDescent="0.15">
      <c r="A22" s="2" t="s">
        <v>95</v>
      </c>
      <c r="B22" s="3" t="s">
        <v>12</v>
      </c>
      <c r="C22" s="3" t="s">
        <v>96</v>
      </c>
      <c r="D22" s="4" t="s">
        <v>97</v>
      </c>
      <c r="E22" s="3" t="s">
        <v>98</v>
      </c>
      <c r="F22" s="3" t="s">
        <v>16</v>
      </c>
      <c r="G22" s="3" t="s">
        <v>99</v>
      </c>
      <c r="H22" s="4">
        <v>80.599999999999994</v>
      </c>
      <c r="I22" s="4">
        <f t="shared" si="0"/>
        <v>86.96</v>
      </c>
      <c r="J22" s="4">
        <v>1</v>
      </c>
    </row>
    <row r="23" spans="1:10" ht="25.5" customHeight="1" x14ac:dyDescent="0.15">
      <c r="A23" s="2" t="s">
        <v>100</v>
      </c>
      <c r="B23" s="3" t="s">
        <v>12</v>
      </c>
      <c r="C23" s="3" t="s">
        <v>96</v>
      </c>
      <c r="D23" s="4" t="s">
        <v>101</v>
      </c>
      <c r="E23" s="3" t="s">
        <v>102</v>
      </c>
      <c r="F23" s="3" t="s">
        <v>16</v>
      </c>
      <c r="G23" s="3" t="s">
        <v>103</v>
      </c>
      <c r="H23" s="4">
        <v>82.8</v>
      </c>
      <c r="I23" s="4">
        <f t="shared" si="0"/>
        <v>81.48</v>
      </c>
      <c r="J23" s="4">
        <v>2</v>
      </c>
    </row>
    <row r="24" spans="1:10" ht="25.5" customHeight="1" x14ac:dyDescent="0.15">
      <c r="A24" s="2" t="s">
        <v>104</v>
      </c>
      <c r="B24" s="3" t="s">
        <v>12</v>
      </c>
      <c r="C24" s="3" t="s">
        <v>96</v>
      </c>
      <c r="D24" s="4" t="s">
        <v>105</v>
      </c>
      <c r="E24" s="3" t="s">
        <v>106</v>
      </c>
      <c r="F24" s="3" t="s">
        <v>21</v>
      </c>
      <c r="G24" s="3" t="s">
        <v>107</v>
      </c>
      <c r="H24" s="4">
        <v>81</v>
      </c>
      <c r="I24" s="4">
        <f t="shared" si="0"/>
        <v>81.180000000000007</v>
      </c>
      <c r="J24" s="4">
        <v>3</v>
      </c>
    </row>
    <row r="25" spans="1:10" ht="25.5" customHeight="1" x14ac:dyDescent="0.15">
      <c r="A25" s="2" t="s">
        <v>108</v>
      </c>
      <c r="B25" s="3" t="s">
        <v>12</v>
      </c>
      <c r="C25" s="3" t="s">
        <v>96</v>
      </c>
      <c r="D25" s="4" t="s">
        <v>109</v>
      </c>
      <c r="E25" s="3" t="s">
        <v>110</v>
      </c>
      <c r="F25" s="3" t="s">
        <v>16</v>
      </c>
      <c r="G25" s="3" t="s">
        <v>65</v>
      </c>
      <c r="H25" s="4">
        <v>82.4</v>
      </c>
      <c r="I25" s="4">
        <f t="shared" si="0"/>
        <v>79.34</v>
      </c>
      <c r="J25" s="4">
        <v>4</v>
      </c>
    </row>
    <row r="26" spans="1:10" ht="25.5" customHeight="1" x14ac:dyDescent="0.15">
      <c r="A26" s="2" t="s">
        <v>111</v>
      </c>
      <c r="B26" s="3" t="s">
        <v>12</v>
      </c>
      <c r="C26" s="3" t="s">
        <v>96</v>
      </c>
      <c r="D26" s="4" t="s">
        <v>112</v>
      </c>
      <c r="E26" s="3" t="s">
        <v>113</v>
      </c>
      <c r="F26" s="3" t="s">
        <v>16</v>
      </c>
      <c r="G26" s="3" t="s">
        <v>114</v>
      </c>
      <c r="H26" s="4">
        <v>70.400000000000006</v>
      </c>
      <c r="I26" s="4">
        <f t="shared" si="0"/>
        <v>75.98</v>
      </c>
      <c r="J26" s="4">
        <v>5</v>
      </c>
    </row>
    <row r="27" spans="1:10" ht="25.5" customHeight="1" x14ac:dyDescent="0.15">
      <c r="A27" s="2" t="s">
        <v>115</v>
      </c>
      <c r="B27" s="3" t="s">
        <v>12</v>
      </c>
      <c r="C27" s="3" t="s">
        <v>116</v>
      </c>
      <c r="D27" s="4" t="s">
        <v>117</v>
      </c>
      <c r="E27" s="3" t="s">
        <v>118</v>
      </c>
      <c r="F27" s="3" t="s">
        <v>16</v>
      </c>
      <c r="G27" s="3" t="s">
        <v>119</v>
      </c>
      <c r="H27" s="4">
        <v>81.400000000000006</v>
      </c>
      <c r="I27" s="4">
        <f t="shared" si="0"/>
        <v>80.98</v>
      </c>
      <c r="J27" s="4">
        <v>1</v>
      </c>
    </row>
    <row r="28" spans="1:10" ht="25.5" customHeight="1" x14ac:dyDescent="0.15">
      <c r="A28" s="2" t="s">
        <v>120</v>
      </c>
      <c r="B28" s="3" t="s">
        <v>12</v>
      </c>
      <c r="C28" s="3" t="s">
        <v>116</v>
      </c>
      <c r="D28" s="4" t="s">
        <v>121</v>
      </c>
      <c r="E28" s="3" t="s">
        <v>122</v>
      </c>
      <c r="F28" s="3" t="s">
        <v>16</v>
      </c>
      <c r="G28" s="3" t="s">
        <v>123</v>
      </c>
      <c r="H28" s="4">
        <v>78.599999999999994</v>
      </c>
      <c r="I28" s="4">
        <f t="shared" si="0"/>
        <v>80.58</v>
      </c>
      <c r="J28" s="4">
        <v>2</v>
      </c>
    </row>
    <row r="29" spans="1:10" ht="25.5" customHeight="1" x14ac:dyDescent="0.15">
      <c r="A29" s="2" t="s">
        <v>124</v>
      </c>
      <c r="B29" s="3" t="s">
        <v>12</v>
      </c>
      <c r="C29" s="3" t="s">
        <v>116</v>
      </c>
      <c r="D29" s="4" t="s">
        <v>125</v>
      </c>
      <c r="E29" s="3" t="s">
        <v>126</v>
      </c>
      <c r="F29" s="3" t="s">
        <v>16</v>
      </c>
      <c r="G29" s="3" t="s">
        <v>127</v>
      </c>
      <c r="H29" s="4">
        <v>80.400000000000006</v>
      </c>
      <c r="I29" s="4">
        <f t="shared" si="0"/>
        <v>78.42</v>
      </c>
      <c r="J29" s="4">
        <v>3</v>
      </c>
    </row>
    <row r="30" spans="1:10" ht="25.5" customHeight="1" x14ac:dyDescent="0.15">
      <c r="A30" s="2" t="s">
        <v>128</v>
      </c>
      <c r="B30" s="3" t="s">
        <v>12</v>
      </c>
      <c r="C30" s="3" t="s">
        <v>129</v>
      </c>
      <c r="D30" s="4" t="s">
        <v>130</v>
      </c>
      <c r="E30" s="3" t="s">
        <v>131</v>
      </c>
      <c r="F30" s="3" t="s">
        <v>16</v>
      </c>
      <c r="G30" s="3" t="s">
        <v>132</v>
      </c>
      <c r="H30" s="4">
        <v>79.599999999999994</v>
      </c>
      <c r="I30" s="4">
        <f t="shared" si="0"/>
        <v>83.92</v>
      </c>
      <c r="J30" s="4">
        <v>1</v>
      </c>
    </row>
    <row r="31" spans="1:10" ht="25.5" customHeight="1" x14ac:dyDescent="0.15">
      <c r="A31" s="2" t="s">
        <v>133</v>
      </c>
      <c r="B31" s="3" t="s">
        <v>12</v>
      </c>
      <c r="C31" s="3" t="s">
        <v>129</v>
      </c>
      <c r="D31" s="4" t="s">
        <v>134</v>
      </c>
      <c r="E31" s="3" t="s">
        <v>135</v>
      </c>
      <c r="F31" s="3" t="s">
        <v>21</v>
      </c>
      <c r="G31" s="3" t="s">
        <v>136</v>
      </c>
      <c r="H31" s="4">
        <v>83.6</v>
      </c>
      <c r="I31" s="4">
        <f t="shared" si="0"/>
        <v>80.239999999999995</v>
      </c>
      <c r="J31" s="4">
        <v>2</v>
      </c>
    </row>
    <row r="32" spans="1:10" ht="25.5" customHeight="1" x14ac:dyDescent="0.15">
      <c r="A32" s="2" t="s">
        <v>137</v>
      </c>
      <c r="B32" s="3" t="s">
        <v>12</v>
      </c>
      <c r="C32" s="3" t="s">
        <v>129</v>
      </c>
      <c r="D32" s="4" t="s">
        <v>138</v>
      </c>
      <c r="E32" s="3" t="s">
        <v>139</v>
      </c>
      <c r="F32" s="3" t="s">
        <v>16</v>
      </c>
      <c r="G32" s="3" t="s">
        <v>140</v>
      </c>
      <c r="H32" s="4">
        <v>75.599999999999994</v>
      </c>
      <c r="I32" s="4">
        <f t="shared" si="0"/>
        <v>76.08</v>
      </c>
      <c r="J32" s="4">
        <v>3</v>
      </c>
    </row>
    <row r="33" spans="1:10" ht="25.5" customHeight="1" x14ac:dyDescent="0.15">
      <c r="A33" s="2" t="s">
        <v>141</v>
      </c>
      <c r="B33" s="3" t="s">
        <v>12</v>
      </c>
      <c r="C33" s="3" t="s">
        <v>142</v>
      </c>
      <c r="D33" s="4" t="s">
        <v>143</v>
      </c>
      <c r="E33" s="3" t="s">
        <v>144</v>
      </c>
      <c r="F33" s="3" t="s">
        <v>21</v>
      </c>
      <c r="G33" s="3" t="s">
        <v>145</v>
      </c>
      <c r="H33" s="4">
        <v>70.599999999999994</v>
      </c>
      <c r="I33" s="4">
        <f t="shared" si="0"/>
        <v>81.22</v>
      </c>
      <c r="J33" s="4">
        <v>1</v>
      </c>
    </row>
    <row r="34" spans="1:10" ht="25.5" customHeight="1" x14ac:dyDescent="0.15">
      <c r="A34" s="2" t="s">
        <v>146</v>
      </c>
      <c r="B34" s="3" t="s">
        <v>12</v>
      </c>
      <c r="C34" s="3" t="s">
        <v>142</v>
      </c>
      <c r="D34" s="4" t="s">
        <v>147</v>
      </c>
      <c r="E34" s="3" t="s">
        <v>148</v>
      </c>
      <c r="F34" s="3" t="s">
        <v>21</v>
      </c>
      <c r="G34" s="3" t="s">
        <v>149</v>
      </c>
      <c r="H34" s="4" t="s">
        <v>150</v>
      </c>
      <c r="I34" s="4">
        <f>ROUND(G34*0.6,2)</f>
        <v>51.72</v>
      </c>
      <c r="J34" s="4">
        <v>2</v>
      </c>
    </row>
    <row r="35" spans="1:10" ht="25.5" customHeight="1" x14ac:dyDescent="0.15">
      <c r="A35" s="2" t="s">
        <v>151</v>
      </c>
      <c r="B35" s="3" t="s">
        <v>12</v>
      </c>
      <c r="C35" s="3" t="s">
        <v>142</v>
      </c>
      <c r="D35" s="4" t="s">
        <v>152</v>
      </c>
      <c r="E35" s="3" t="s">
        <v>153</v>
      </c>
      <c r="F35" s="3" t="s">
        <v>21</v>
      </c>
      <c r="G35" s="3" t="s">
        <v>154</v>
      </c>
      <c r="H35" s="4" t="s">
        <v>150</v>
      </c>
      <c r="I35" s="4">
        <f>ROUND(G35*0.6,2)</f>
        <v>46.92</v>
      </c>
      <c r="J35" s="4">
        <v>3</v>
      </c>
    </row>
    <row r="36" spans="1:10" ht="25.5" customHeight="1" x14ac:dyDescent="0.15">
      <c r="A36" s="2" t="s">
        <v>155</v>
      </c>
      <c r="B36" s="3" t="s">
        <v>12</v>
      </c>
      <c r="C36" s="3" t="s">
        <v>156</v>
      </c>
      <c r="D36" s="4" t="s">
        <v>157</v>
      </c>
      <c r="E36" s="3" t="s">
        <v>158</v>
      </c>
      <c r="F36" s="3" t="s">
        <v>21</v>
      </c>
      <c r="G36" s="3" t="s">
        <v>159</v>
      </c>
      <c r="H36" s="4">
        <v>76.2</v>
      </c>
      <c r="I36" s="4">
        <f t="shared" si="0"/>
        <v>81.3</v>
      </c>
      <c r="J36" s="4">
        <v>1</v>
      </c>
    </row>
    <row r="37" spans="1:10" ht="25.5" customHeight="1" x14ac:dyDescent="0.15">
      <c r="A37" s="2" t="s">
        <v>160</v>
      </c>
      <c r="B37" s="3" t="s">
        <v>12</v>
      </c>
      <c r="C37" s="3" t="s">
        <v>156</v>
      </c>
      <c r="D37" s="4" t="s">
        <v>161</v>
      </c>
      <c r="E37" s="3" t="s">
        <v>162</v>
      </c>
      <c r="F37" s="3" t="s">
        <v>16</v>
      </c>
      <c r="G37" s="3" t="s">
        <v>163</v>
      </c>
      <c r="H37" s="4">
        <v>82.4</v>
      </c>
      <c r="I37" s="4">
        <f t="shared" si="0"/>
        <v>76.94</v>
      </c>
      <c r="J37" s="4">
        <v>2</v>
      </c>
    </row>
    <row r="38" spans="1:10" ht="25.5" customHeight="1" x14ac:dyDescent="0.15">
      <c r="A38" s="2" t="s">
        <v>164</v>
      </c>
      <c r="B38" s="3" t="s">
        <v>12</v>
      </c>
      <c r="C38" s="3" t="s">
        <v>156</v>
      </c>
      <c r="D38" s="4" t="s">
        <v>165</v>
      </c>
      <c r="E38" s="3" t="s">
        <v>166</v>
      </c>
      <c r="F38" s="3" t="s">
        <v>16</v>
      </c>
      <c r="G38" s="3" t="s">
        <v>167</v>
      </c>
      <c r="H38" s="4">
        <v>82.2</v>
      </c>
      <c r="I38" s="4">
        <f t="shared" si="0"/>
        <v>76.08</v>
      </c>
      <c r="J38" s="4">
        <v>3</v>
      </c>
    </row>
    <row r="39" spans="1:10" ht="25.5" customHeight="1" x14ac:dyDescent="0.15">
      <c r="A39" s="2" t="s">
        <v>168</v>
      </c>
      <c r="B39" s="3" t="s">
        <v>12</v>
      </c>
      <c r="C39" s="3" t="s">
        <v>156</v>
      </c>
      <c r="D39" s="4" t="s">
        <v>169</v>
      </c>
      <c r="E39" s="3" t="s">
        <v>170</v>
      </c>
      <c r="F39" s="3" t="s">
        <v>16</v>
      </c>
      <c r="G39" s="3" t="s">
        <v>171</v>
      </c>
      <c r="H39" s="4">
        <v>80.8</v>
      </c>
      <c r="I39" s="4">
        <f t="shared" si="0"/>
        <v>75.760000000000005</v>
      </c>
      <c r="J39" s="4">
        <v>4</v>
      </c>
    </row>
    <row r="40" spans="1:10" ht="25.5" customHeight="1" x14ac:dyDescent="0.15">
      <c r="A40" s="2" t="s">
        <v>172</v>
      </c>
      <c r="B40" s="3" t="s">
        <v>12</v>
      </c>
      <c r="C40" s="3" t="s">
        <v>156</v>
      </c>
      <c r="D40" s="4" t="s">
        <v>173</v>
      </c>
      <c r="E40" s="3" t="s">
        <v>174</v>
      </c>
      <c r="F40" s="3" t="s">
        <v>16</v>
      </c>
      <c r="G40" s="3" t="s">
        <v>175</v>
      </c>
      <c r="H40" s="4">
        <v>80.400000000000006</v>
      </c>
      <c r="I40" s="4">
        <f t="shared" si="0"/>
        <v>73.739999999999995</v>
      </c>
      <c r="J40" s="4">
        <v>5</v>
      </c>
    </row>
    <row r="41" spans="1:10" ht="25.5" customHeight="1" x14ac:dyDescent="0.15">
      <c r="A41" s="2" t="s">
        <v>176</v>
      </c>
      <c r="B41" s="3" t="s">
        <v>12</v>
      </c>
      <c r="C41" s="3" t="s">
        <v>156</v>
      </c>
      <c r="D41" s="4" t="s">
        <v>177</v>
      </c>
      <c r="E41" s="3" t="s">
        <v>178</v>
      </c>
      <c r="F41" s="3" t="s">
        <v>16</v>
      </c>
      <c r="G41" s="3" t="s">
        <v>179</v>
      </c>
      <c r="H41" s="4">
        <v>79.400000000000006</v>
      </c>
      <c r="I41" s="4">
        <f t="shared" si="0"/>
        <v>73.52</v>
      </c>
      <c r="J41" s="4">
        <v>6</v>
      </c>
    </row>
    <row r="42" spans="1:10" ht="25.5" customHeight="1" x14ac:dyDescent="0.15">
      <c r="A42" s="2" t="s">
        <v>180</v>
      </c>
      <c r="B42" s="3" t="s">
        <v>12</v>
      </c>
      <c r="C42" s="3" t="s">
        <v>181</v>
      </c>
      <c r="D42" s="4" t="s">
        <v>182</v>
      </c>
      <c r="E42" s="3" t="s">
        <v>183</v>
      </c>
      <c r="F42" s="3" t="s">
        <v>16</v>
      </c>
      <c r="G42" s="3" t="s">
        <v>114</v>
      </c>
      <c r="H42" s="4">
        <v>82.8</v>
      </c>
      <c r="I42" s="4">
        <f t="shared" si="0"/>
        <v>80.94</v>
      </c>
      <c r="J42" s="4">
        <v>1</v>
      </c>
    </row>
    <row r="43" spans="1:10" ht="25.5" customHeight="1" x14ac:dyDescent="0.15">
      <c r="A43" s="2" t="s">
        <v>184</v>
      </c>
      <c r="B43" s="3" t="s">
        <v>12</v>
      </c>
      <c r="C43" s="3" t="s">
        <v>181</v>
      </c>
      <c r="D43" s="4" t="s">
        <v>185</v>
      </c>
      <c r="E43" s="3" t="s">
        <v>186</v>
      </c>
      <c r="F43" s="3" t="s">
        <v>21</v>
      </c>
      <c r="G43" s="3" t="s">
        <v>187</v>
      </c>
      <c r="H43" s="4">
        <v>79.8</v>
      </c>
      <c r="I43" s="4">
        <f t="shared" si="0"/>
        <v>77.819999999999993</v>
      </c>
      <c r="J43" s="4">
        <v>2</v>
      </c>
    </row>
    <row r="44" spans="1:10" ht="25.5" customHeight="1" x14ac:dyDescent="0.15">
      <c r="A44" s="2" t="s">
        <v>188</v>
      </c>
      <c r="B44" s="3" t="s">
        <v>12</v>
      </c>
      <c r="C44" s="3" t="s">
        <v>181</v>
      </c>
      <c r="D44" s="4" t="s">
        <v>189</v>
      </c>
      <c r="E44" s="3" t="s">
        <v>190</v>
      </c>
      <c r="F44" s="3" t="s">
        <v>16</v>
      </c>
      <c r="G44" s="3" t="s">
        <v>191</v>
      </c>
      <c r="H44" s="4">
        <v>82.6</v>
      </c>
      <c r="I44" s="4">
        <f t="shared" si="0"/>
        <v>71.680000000000007</v>
      </c>
      <c r="J44" s="4">
        <v>3</v>
      </c>
    </row>
    <row r="45" spans="1:10" ht="25.5" customHeight="1" x14ac:dyDescent="0.15">
      <c r="A45" s="2" t="s">
        <v>192</v>
      </c>
      <c r="B45" s="3" t="s">
        <v>12</v>
      </c>
      <c r="C45" s="3" t="s">
        <v>193</v>
      </c>
      <c r="D45" s="4" t="s">
        <v>194</v>
      </c>
      <c r="E45" s="3" t="s">
        <v>195</v>
      </c>
      <c r="F45" s="3" t="s">
        <v>16</v>
      </c>
      <c r="G45" s="3" t="s">
        <v>196</v>
      </c>
      <c r="H45" s="4">
        <v>80.2</v>
      </c>
      <c r="I45" s="4">
        <f t="shared" si="0"/>
        <v>77.44</v>
      </c>
      <c r="J45" s="4">
        <v>1</v>
      </c>
    </row>
    <row r="46" spans="1:10" ht="25.5" customHeight="1" x14ac:dyDescent="0.15">
      <c r="A46" s="2" t="s">
        <v>197</v>
      </c>
      <c r="B46" s="3" t="s">
        <v>12</v>
      </c>
      <c r="C46" s="3" t="s">
        <v>193</v>
      </c>
      <c r="D46" s="4" t="s">
        <v>198</v>
      </c>
      <c r="E46" s="3" t="s">
        <v>199</v>
      </c>
      <c r="F46" s="3" t="s">
        <v>16</v>
      </c>
      <c r="G46" s="3" t="s">
        <v>200</v>
      </c>
      <c r="H46" s="4">
        <v>78.2</v>
      </c>
      <c r="I46" s="4">
        <f t="shared" si="0"/>
        <v>74.959999999999994</v>
      </c>
      <c r="J46" s="4">
        <v>2</v>
      </c>
    </row>
    <row r="47" spans="1:10" ht="25.5" customHeight="1" x14ac:dyDescent="0.15">
      <c r="A47" s="2" t="s">
        <v>201</v>
      </c>
      <c r="B47" s="3" t="s">
        <v>12</v>
      </c>
      <c r="C47" s="3" t="s">
        <v>193</v>
      </c>
      <c r="D47" s="4" t="s">
        <v>202</v>
      </c>
      <c r="E47" s="3" t="s">
        <v>203</v>
      </c>
      <c r="F47" s="3" t="s">
        <v>16</v>
      </c>
      <c r="G47" s="3" t="s">
        <v>204</v>
      </c>
      <c r="H47" s="4">
        <v>79</v>
      </c>
      <c r="I47" s="4">
        <f t="shared" si="0"/>
        <v>74.5</v>
      </c>
      <c r="J47" s="4">
        <v>3</v>
      </c>
    </row>
    <row r="48" spans="1:10" ht="25.5" customHeight="1" x14ac:dyDescent="0.15">
      <c r="A48" s="2" t="s">
        <v>205</v>
      </c>
      <c r="B48" s="3" t="s">
        <v>12</v>
      </c>
      <c r="C48" s="3" t="s">
        <v>206</v>
      </c>
      <c r="D48" s="4" t="s">
        <v>207</v>
      </c>
      <c r="E48" s="3" t="s">
        <v>208</v>
      </c>
      <c r="F48" s="3" t="s">
        <v>16</v>
      </c>
      <c r="G48" s="3" t="s">
        <v>209</v>
      </c>
      <c r="H48" s="4">
        <v>71.8</v>
      </c>
      <c r="I48" s="4">
        <f t="shared" si="0"/>
        <v>80.680000000000007</v>
      </c>
      <c r="J48" s="4">
        <v>1</v>
      </c>
    </row>
    <row r="49" spans="1:10" ht="25.5" customHeight="1" x14ac:dyDescent="0.15">
      <c r="A49" s="2" t="s">
        <v>210</v>
      </c>
      <c r="B49" s="3" t="s">
        <v>12</v>
      </c>
      <c r="C49" s="3" t="s">
        <v>211</v>
      </c>
      <c r="D49" s="4" t="s">
        <v>212</v>
      </c>
      <c r="E49" s="3" t="s">
        <v>213</v>
      </c>
      <c r="F49" s="3" t="s">
        <v>16</v>
      </c>
      <c r="G49" s="3" t="s">
        <v>214</v>
      </c>
      <c r="H49" s="4">
        <v>78.599999999999994</v>
      </c>
      <c r="I49" s="4">
        <f t="shared" si="0"/>
        <v>82.74</v>
      </c>
      <c r="J49" s="4">
        <v>1</v>
      </c>
    </row>
    <row r="50" spans="1:10" ht="25.5" customHeight="1" x14ac:dyDescent="0.15">
      <c r="A50" s="2" t="s">
        <v>215</v>
      </c>
      <c r="B50" s="3" t="s">
        <v>12</v>
      </c>
      <c r="C50" s="3" t="s">
        <v>211</v>
      </c>
      <c r="D50" s="4" t="s">
        <v>216</v>
      </c>
      <c r="E50" s="3" t="s">
        <v>217</v>
      </c>
      <c r="F50" s="3" t="s">
        <v>16</v>
      </c>
      <c r="G50" s="3" t="s">
        <v>218</v>
      </c>
      <c r="H50" s="4">
        <v>73.400000000000006</v>
      </c>
      <c r="I50" s="4">
        <f t="shared" si="0"/>
        <v>80.599999999999994</v>
      </c>
      <c r="J50" s="4">
        <v>2</v>
      </c>
    </row>
    <row r="51" spans="1:10" ht="25.5" customHeight="1" x14ac:dyDescent="0.15">
      <c r="A51" s="2" t="s">
        <v>219</v>
      </c>
      <c r="B51" s="3" t="s">
        <v>12</v>
      </c>
      <c r="C51" s="3" t="s">
        <v>211</v>
      </c>
      <c r="D51" s="4" t="s">
        <v>220</v>
      </c>
      <c r="E51" s="3" t="s">
        <v>221</v>
      </c>
      <c r="F51" s="3" t="s">
        <v>16</v>
      </c>
      <c r="G51" s="3" t="s">
        <v>222</v>
      </c>
      <c r="H51" s="4">
        <v>75.8</v>
      </c>
      <c r="I51" s="4">
        <f t="shared" si="0"/>
        <v>79.94</v>
      </c>
      <c r="J51" s="4">
        <v>3</v>
      </c>
    </row>
    <row r="52" spans="1:10" ht="25.5" customHeight="1" x14ac:dyDescent="0.15">
      <c r="A52" s="2" t="s">
        <v>223</v>
      </c>
      <c r="B52" s="3" t="s">
        <v>12</v>
      </c>
      <c r="C52" s="3" t="s">
        <v>224</v>
      </c>
      <c r="D52" s="4" t="s">
        <v>225</v>
      </c>
      <c r="E52" s="3" t="s">
        <v>226</v>
      </c>
      <c r="F52" s="3" t="s">
        <v>16</v>
      </c>
      <c r="G52" s="3" t="s">
        <v>227</v>
      </c>
      <c r="H52" s="4">
        <v>75.400000000000006</v>
      </c>
      <c r="I52" s="4">
        <f t="shared" si="0"/>
        <v>81.16</v>
      </c>
      <c r="J52" s="4">
        <v>1</v>
      </c>
    </row>
    <row r="53" spans="1:10" ht="25.5" customHeight="1" x14ac:dyDescent="0.15">
      <c r="A53" s="2" t="s">
        <v>228</v>
      </c>
      <c r="B53" s="3" t="s">
        <v>12</v>
      </c>
      <c r="C53" s="3" t="s">
        <v>224</v>
      </c>
      <c r="D53" s="4" t="s">
        <v>229</v>
      </c>
      <c r="E53" s="3" t="s">
        <v>230</v>
      </c>
      <c r="F53" s="3" t="s">
        <v>16</v>
      </c>
      <c r="G53" s="3" t="s">
        <v>231</v>
      </c>
      <c r="H53" s="4">
        <v>68.8</v>
      </c>
      <c r="I53" s="4">
        <f t="shared" si="0"/>
        <v>77.2</v>
      </c>
      <c r="J53" s="4">
        <v>2</v>
      </c>
    </row>
    <row r="54" spans="1:10" ht="25.5" customHeight="1" x14ac:dyDescent="0.15">
      <c r="A54" s="2" t="s">
        <v>232</v>
      </c>
      <c r="B54" s="3" t="s">
        <v>12</v>
      </c>
      <c r="C54" s="3" t="s">
        <v>224</v>
      </c>
      <c r="D54" s="4" t="s">
        <v>233</v>
      </c>
      <c r="E54" s="3" t="s">
        <v>234</v>
      </c>
      <c r="F54" s="3" t="s">
        <v>16</v>
      </c>
      <c r="G54" s="3" t="s">
        <v>107</v>
      </c>
      <c r="H54" s="4" t="s">
        <v>150</v>
      </c>
      <c r="I54" s="4">
        <f>ROUND(G54*0.6,2)</f>
        <v>48.78</v>
      </c>
      <c r="J54" s="4">
        <v>3</v>
      </c>
    </row>
  </sheetData>
  <mergeCells count="1">
    <mergeCell ref="A1:J1"/>
  </mergeCells>
  <phoneticPr fontId="2" type="noConversion"/>
  <pageMargins left="0.59055118110236227" right="0.59055118110236227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一中</vt:lpstr>
      <vt:lpstr>一中!Print_Titles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王文强</dc:creator>
  <cp:lastModifiedBy>王文强</cp:lastModifiedBy>
  <dcterms:created xsi:type="dcterms:W3CDTF">2022-08-11T03:53:17Z</dcterms:created>
  <dcterms:modified xsi:type="dcterms:W3CDTF">2022-08-11T04:41:22Z</dcterms:modified>
</cp:coreProperties>
</file>