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095" windowHeight="121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I56" i="1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<sst xmlns="http://schemas.openxmlformats.org/spreadsheetml/2006/main" count="176" uniqueCount="97">
  <si>
    <t>序号</t>
  </si>
  <si>
    <t>报考岗位代码</t>
  </si>
  <si>
    <t>姓名</t>
  </si>
  <si>
    <t>准考证号码</t>
  </si>
  <si>
    <t>幼儿教育综合知识成绩</t>
  </si>
  <si>
    <t>专业知识成绩</t>
  </si>
  <si>
    <t>笔试合成成绩</t>
  </si>
  <si>
    <t>专业测试成绩</t>
  </si>
  <si>
    <t>202201-幼教A组</t>
  </si>
  <si>
    <t>周倩</t>
  </si>
  <si>
    <t>341126070328</t>
  </si>
  <si>
    <t>马丽</t>
  </si>
  <si>
    <t>341126070418</t>
  </si>
  <si>
    <t>冯梁英</t>
  </si>
  <si>
    <t>341126070125</t>
  </si>
  <si>
    <t>徐璐</t>
  </si>
  <si>
    <t>341126070219</t>
  </si>
  <si>
    <t>陈敬</t>
  </si>
  <si>
    <t>341126070415</t>
  </si>
  <si>
    <t>石星瑀</t>
  </si>
  <si>
    <t>341126070107</t>
  </si>
  <si>
    <t>孔影</t>
  </si>
  <si>
    <t>341126070120</t>
  </si>
  <si>
    <t>许甜甜</t>
  </si>
  <si>
    <t>341126070220</t>
  </si>
  <si>
    <t>彭恩惠</t>
  </si>
  <si>
    <t>341126070419</t>
  </si>
  <si>
    <t>张阿敏</t>
  </si>
  <si>
    <t>341126070312</t>
  </si>
  <si>
    <t>时华敏</t>
  </si>
  <si>
    <t>341126070122</t>
  </si>
  <si>
    <t>张楠</t>
  </si>
  <si>
    <t>341126070309</t>
  </si>
  <si>
    <t>王晓婧</t>
  </si>
  <si>
    <t>341126070229</t>
  </si>
  <si>
    <t>张文瑞</t>
  </si>
  <si>
    <t>341126070202</t>
  </si>
  <si>
    <t>341126070212</t>
  </si>
  <si>
    <t>341126070119</t>
  </si>
  <si>
    <t>341126070111</t>
  </si>
  <si>
    <t>341126070228</t>
  </si>
  <si>
    <t>341126070203</t>
  </si>
  <si>
    <t>341126070218</t>
  </si>
  <si>
    <t>341126070128</t>
  </si>
  <si>
    <t>341126070225</t>
  </si>
  <si>
    <t>341126070121</t>
  </si>
  <si>
    <t>341126070330</t>
  </si>
  <si>
    <t>341126070117</t>
  </si>
  <si>
    <t>341126070223</t>
  </si>
  <si>
    <t>341126070413</t>
  </si>
  <si>
    <t>341126070319</t>
  </si>
  <si>
    <t>202202-幼教B组</t>
  </si>
  <si>
    <t>姜惠</t>
  </si>
  <si>
    <t>341126070610</t>
  </si>
  <si>
    <t>孙常竣</t>
  </si>
  <si>
    <t>341126070506</t>
  </si>
  <si>
    <t>柳梦楠</t>
  </si>
  <si>
    <t>341126070711</t>
  </si>
  <si>
    <t>崇梦遥</t>
  </si>
  <si>
    <t>341126070626</t>
  </si>
  <si>
    <t>左雪子</t>
  </si>
  <si>
    <t>341126070805</t>
  </si>
  <si>
    <t>张洁</t>
  </si>
  <si>
    <t>341126070609</t>
  </si>
  <si>
    <t>欧凯莉</t>
  </si>
  <si>
    <t>341126070513</t>
  </si>
  <si>
    <t>王楠楠</t>
  </si>
  <si>
    <t>341126070521</t>
  </si>
  <si>
    <t>高静</t>
  </si>
  <si>
    <t>341126070518</t>
  </si>
  <si>
    <t>杨晴晴</t>
  </si>
  <si>
    <t>341126070507</t>
  </si>
  <si>
    <t>王一凡</t>
  </si>
  <si>
    <t>341126070706</t>
  </si>
  <si>
    <t>王晓娇</t>
  </si>
  <si>
    <t>341126070725</t>
  </si>
  <si>
    <t>邵念念</t>
  </si>
  <si>
    <t>341126070524</t>
  </si>
  <si>
    <t>李莹莹</t>
  </si>
  <si>
    <t>341126070723</t>
  </si>
  <si>
    <t>341126070607</t>
  </si>
  <si>
    <t>341126070511</t>
  </si>
  <si>
    <t>341126070717</t>
  </si>
  <si>
    <t>341126070804</t>
  </si>
  <si>
    <t>341126070702</t>
  </si>
  <si>
    <t>341126070618</t>
  </si>
  <si>
    <t>341126070424</t>
  </si>
  <si>
    <t>341126070807</t>
  </si>
  <si>
    <t>341126070427</t>
  </si>
  <si>
    <t>341126070429</t>
  </si>
  <si>
    <t>341126070428</t>
  </si>
  <si>
    <t>341126070724</t>
  </si>
  <si>
    <t>缺考</t>
    <phoneticPr fontId="12" type="noConversion"/>
  </si>
  <si>
    <t>入围参加体检</t>
    <phoneticPr fontId="12" type="noConversion"/>
  </si>
  <si>
    <t>附件：2022年度凤阳县公开招聘幼儿园教师考试总成绩及入围体检人员名单</t>
    <phoneticPr fontId="12" type="noConversion"/>
  </si>
  <si>
    <t>备  注</t>
    <phoneticPr fontId="12" type="noConversion"/>
  </si>
  <si>
    <r>
      <t xml:space="preserve">合成 </t>
    </r>
    <r>
      <rPr>
        <b/>
        <sz val="12"/>
        <rFont val="宋体"/>
        <family val="3"/>
        <charset val="134"/>
        <scheme val="minor"/>
      </rPr>
      <t xml:space="preserve"> </t>
    </r>
    <r>
      <rPr>
        <b/>
        <sz val="12"/>
        <rFont val="宋体"/>
        <charset val="134"/>
        <scheme val="minor"/>
      </rPr>
      <t>成绩</t>
    </r>
    <phoneticPr fontId="12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</si>
</sst>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;[Red]0.00"/>
    <numFmt numFmtId="178" formatCode="0.00_);[Red]\(0.00\)"/>
  </numFmts>
  <fonts count="16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2" borderId="2" xfId="10" applyFont="1" applyFill="1" applyBorder="1" applyAlignment="1">
      <alignment horizontal="center" vertical="center" wrapText="1"/>
    </xf>
    <xf numFmtId="49" fontId="2" fillId="2" borderId="2" xfId="13" applyNumberFormat="1" applyFont="1" applyFill="1" applyBorder="1" applyAlignment="1">
      <alignment horizontal="center" vertical="center" wrapText="1"/>
    </xf>
    <xf numFmtId="0" fontId="2" fillId="2" borderId="2" xfId="13" applyFont="1" applyFill="1" applyBorder="1" applyAlignment="1">
      <alignment horizontal="center" vertical="center" wrapText="1"/>
    </xf>
    <xf numFmtId="0" fontId="2" fillId="2" borderId="2" xfId="13" applyNumberFormat="1" applyFont="1" applyFill="1" applyBorder="1" applyAlignment="1">
      <alignment horizontal="center" vertical="center" wrapText="1"/>
    </xf>
    <xf numFmtId="177" fontId="3" fillId="2" borderId="2" xfId="13" applyNumberFormat="1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49" fontId="4" fillId="2" borderId="2" xfId="10" applyNumberFormat="1" applyFont="1" applyFill="1" applyBorder="1" applyAlignment="1">
      <alignment horizontal="center" vertical="center" wrapText="1"/>
    </xf>
    <xf numFmtId="176" fontId="5" fillId="2" borderId="2" xfId="9" applyNumberFormat="1" applyFont="1" applyFill="1" applyBorder="1" applyAlignment="1">
      <alignment horizontal="center" vertical="center"/>
    </xf>
    <xf numFmtId="0" fontId="7" fillId="2" borderId="2" xfId="10" applyFont="1" applyFill="1" applyBorder="1" applyAlignment="1">
      <alignment horizontal="center" vertical="center" wrapText="1"/>
    </xf>
    <xf numFmtId="0" fontId="5" fillId="2" borderId="2" xfId="9" applyFont="1" applyFill="1" applyBorder="1" applyAlignment="1">
      <alignment horizontal="center" vertical="center"/>
    </xf>
    <xf numFmtId="176" fontId="6" fillId="2" borderId="2" xfId="9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8" fontId="8" fillId="2" borderId="2" xfId="12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178" fontId="0" fillId="2" borderId="0" xfId="0" applyNumberFormat="1" applyFill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78" fontId="15" fillId="2" borderId="2" xfId="13" applyNumberFormat="1" applyFont="1" applyFill="1" applyBorder="1" applyAlignment="1">
      <alignment horizontal="center" vertical="center" wrapText="1"/>
    </xf>
    <xf numFmtId="0" fontId="1" fillId="2" borderId="1" xfId="10" applyFont="1" applyFill="1" applyBorder="1" applyAlignment="1">
      <alignment horizontal="center" vertical="center" wrapText="1"/>
    </xf>
  </cellXfs>
  <cellStyles count="16">
    <cellStyle name="差_2017计划表" xfId="4"/>
    <cellStyle name="差_2017计划表 2" xfId="7"/>
    <cellStyle name="差_2017计划表 2 2" xfId="8"/>
    <cellStyle name="常规" xfId="0" builtinId="0"/>
    <cellStyle name="常规 2" xfId="9"/>
    <cellStyle name="常规 2 2" xfId="6"/>
    <cellStyle name="常规 2 2 2" xfId="2"/>
    <cellStyle name="常规 3" xfId="10"/>
    <cellStyle name="常规 3 2" xfId="3"/>
    <cellStyle name="常规 3 3" xfId="5"/>
    <cellStyle name="常规 4" xfId="11"/>
    <cellStyle name="常规 5" xfId="12"/>
    <cellStyle name="常规_Sheet1" xfId="13"/>
    <cellStyle name="好_2017计划表" xfId="14"/>
    <cellStyle name="好_2017计划表 2" xfId="15"/>
    <cellStyle name="好_2017计划表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>
      <pane ySplit="2" topLeftCell="A36" activePane="bottomLeft" state="frozen"/>
      <selection pane="bottomLeft" activeCell="I44" sqref="I44"/>
    </sheetView>
  </sheetViews>
  <sheetFormatPr defaultColWidth="9" defaultRowHeight="13.5"/>
  <cols>
    <col min="1" max="1" width="5.375" style="17" customWidth="1"/>
    <col min="2" max="2" width="16.625" style="17" customWidth="1"/>
    <col min="3" max="3" width="7.5" style="17" customWidth="1"/>
    <col min="4" max="4" width="14.75" style="17" customWidth="1"/>
    <col min="5" max="5" width="9.375" style="17" customWidth="1"/>
    <col min="6" max="6" width="7.75" style="17" customWidth="1"/>
    <col min="7" max="7" width="7.5" style="17" customWidth="1"/>
    <col min="8" max="8" width="7.625" style="15" customWidth="1"/>
    <col min="9" max="9" width="8.375" style="18" customWidth="1"/>
    <col min="10" max="10" width="13.625" style="15" customWidth="1"/>
  </cols>
  <sheetData>
    <row r="1" spans="1:10" ht="40.5" customHeight="1">
      <c r="A1" s="21" t="s">
        <v>94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45.75" customHeight="1">
      <c r="A2" s="1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20" t="s">
        <v>96</v>
      </c>
      <c r="J2" s="19" t="s">
        <v>95</v>
      </c>
    </row>
    <row r="3" spans="1:10" ht="24.75" customHeight="1">
      <c r="A3" s="6">
        <v>1</v>
      </c>
      <c r="B3" s="7" t="s">
        <v>8</v>
      </c>
      <c r="C3" s="10" t="s">
        <v>9</v>
      </c>
      <c r="D3" s="10" t="s">
        <v>10</v>
      </c>
      <c r="E3" s="11">
        <v>75.2</v>
      </c>
      <c r="F3" s="8">
        <v>81</v>
      </c>
      <c r="G3" s="8">
        <v>78.680000000000007</v>
      </c>
      <c r="H3" s="12">
        <v>78.790000000000006</v>
      </c>
      <c r="I3" s="13">
        <f t="shared" ref="I3:I34" si="0">G3*0.6+H3*0.4</f>
        <v>78.724000000000018</v>
      </c>
      <c r="J3" s="12" t="s">
        <v>93</v>
      </c>
    </row>
    <row r="4" spans="1:10" ht="24.75" customHeight="1">
      <c r="A4" s="9">
        <v>2</v>
      </c>
      <c r="B4" s="7" t="s">
        <v>8</v>
      </c>
      <c r="C4" s="10" t="s">
        <v>11</v>
      </c>
      <c r="D4" s="10" t="s">
        <v>12</v>
      </c>
      <c r="E4" s="11">
        <v>75.2</v>
      </c>
      <c r="F4" s="8">
        <v>82.2</v>
      </c>
      <c r="G4" s="8">
        <v>79.400000000000006</v>
      </c>
      <c r="H4" s="12">
        <v>71.44</v>
      </c>
      <c r="I4" s="13">
        <f t="shared" si="0"/>
        <v>76.216000000000008</v>
      </c>
      <c r="J4" s="12" t="s">
        <v>93</v>
      </c>
    </row>
    <row r="5" spans="1:10" ht="24.75" customHeight="1">
      <c r="A5" s="6">
        <v>3</v>
      </c>
      <c r="B5" s="7" t="s">
        <v>8</v>
      </c>
      <c r="C5" s="10" t="s">
        <v>13</v>
      </c>
      <c r="D5" s="10" t="s">
        <v>14</v>
      </c>
      <c r="E5" s="11">
        <v>65</v>
      </c>
      <c r="F5" s="8">
        <v>82.8</v>
      </c>
      <c r="G5" s="8">
        <v>75.680000000000007</v>
      </c>
      <c r="H5" s="12">
        <v>77</v>
      </c>
      <c r="I5" s="13">
        <f t="shared" si="0"/>
        <v>76.207999999999998</v>
      </c>
      <c r="J5" s="12" t="s">
        <v>93</v>
      </c>
    </row>
    <row r="6" spans="1:10" ht="24.75" customHeight="1">
      <c r="A6" s="9">
        <v>4</v>
      </c>
      <c r="B6" s="7" t="s">
        <v>8</v>
      </c>
      <c r="C6" s="10" t="s">
        <v>15</v>
      </c>
      <c r="D6" s="10" t="s">
        <v>16</v>
      </c>
      <c r="E6" s="11">
        <v>67.2</v>
      </c>
      <c r="F6" s="8">
        <v>79</v>
      </c>
      <c r="G6" s="8">
        <v>74.28</v>
      </c>
      <c r="H6" s="12">
        <v>78.430000000000007</v>
      </c>
      <c r="I6" s="13">
        <f t="shared" si="0"/>
        <v>75.94</v>
      </c>
      <c r="J6" s="12" t="s">
        <v>93</v>
      </c>
    </row>
    <row r="7" spans="1:10" ht="24.75" customHeight="1">
      <c r="A7" s="6">
        <v>5</v>
      </c>
      <c r="B7" s="7" t="s">
        <v>8</v>
      </c>
      <c r="C7" s="10" t="s">
        <v>17</v>
      </c>
      <c r="D7" s="10" t="s">
        <v>18</v>
      </c>
      <c r="E7" s="11">
        <v>66.2</v>
      </c>
      <c r="F7" s="8">
        <v>73.400000000000006</v>
      </c>
      <c r="G7" s="8">
        <v>70.52</v>
      </c>
      <c r="H7" s="12">
        <v>82.72</v>
      </c>
      <c r="I7" s="13">
        <f t="shared" si="0"/>
        <v>75.400000000000006</v>
      </c>
      <c r="J7" s="12" t="s">
        <v>93</v>
      </c>
    </row>
    <row r="8" spans="1:10" ht="24.75" customHeight="1">
      <c r="A8" s="9">
        <v>6</v>
      </c>
      <c r="B8" s="7" t="s">
        <v>8</v>
      </c>
      <c r="C8" s="10" t="s">
        <v>19</v>
      </c>
      <c r="D8" s="10" t="s">
        <v>20</v>
      </c>
      <c r="E8" s="11">
        <v>63.4</v>
      </c>
      <c r="F8" s="8">
        <v>76.599999999999994</v>
      </c>
      <c r="G8" s="8">
        <v>71.319999999999993</v>
      </c>
      <c r="H8" s="12">
        <v>80.239999999999995</v>
      </c>
      <c r="I8" s="13">
        <f t="shared" si="0"/>
        <v>74.887999999999991</v>
      </c>
      <c r="J8" s="12" t="s">
        <v>93</v>
      </c>
    </row>
    <row r="9" spans="1:10" ht="24.75" customHeight="1">
      <c r="A9" s="6">
        <v>7</v>
      </c>
      <c r="B9" s="7" t="s">
        <v>8</v>
      </c>
      <c r="C9" s="10" t="s">
        <v>21</v>
      </c>
      <c r="D9" s="10" t="s">
        <v>22</v>
      </c>
      <c r="E9" s="11">
        <v>67</v>
      </c>
      <c r="F9" s="8">
        <v>69.400000000000006</v>
      </c>
      <c r="G9" s="8">
        <v>68.44</v>
      </c>
      <c r="H9" s="12">
        <v>83.92</v>
      </c>
      <c r="I9" s="13">
        <f t="shared" si="0"/>
        <v>74.632000000000005</v>
      </c>
      <c r="J9" s="12" t="s">
        <v>93</v>
      </c>
    </row>
    <row r="10" spans="1:10" ht="24.75" customHeight="1">
      <c r="A10" s="9">
        <v>8</v>
      </c>
      <c r="B10" s="7" t="s">
        <v>8</v>
      </c>
      <c r="C10" s="10" t="s">
        <v>23</v>
      </c>
      <c r="D10" s="10" t="s">
        <v>24</v>
      </c>
      <c r="E10" s="11">
        <v>64.2</v>
      </c>
      <c r="F10" s="8">
        <v>72</v>
      </c>
      <c r="G10" s="8">
        <v>68.88</v>
      </c>
      <c r="H10" s="12">
        <v>83.21</v>
      </c>
      <c r="I10" s="13">
        <f t="shared" si="0"/>
        <v>74.611999999999995</v>
      </c>
      <c r="J10" s="12" t="s">
        <v>93</v>
      </c>
    </row>
    <row r="11" spans="1:10" ht="24.75" customHeight="1">
      <c r="A11" s="6">
        <v>9</v>
      </c>
      <c r="B11" s="7" t="s">
        <v>8</v>
      </c>
      <c r="C11" s="10" t="s">
        <v>25</v>
      </c>
      <c r="D11" s="10" t="s">
        <v>26</v>
      </c>
      <c r="E11" s="11">
        <v>65.2</v>
      </c>
      <c r="F11" s="8">
        <v>79.599999999999994</v>
      </c>
      <c r="G11" s="8">
        <v>73.84</v>
      </c>
      <c r="H11" s="12">
        <v>75.400000000000006</v>
      </c>
      <c r="I11" s="13">
        <f t="shared" si="0"/>
        <v>74.463999999999999</v>
      </c>
      <c r="J11" s="12" t="s">
        <v>93</v>
      </c>
    </row>
    <row r="12" spans="1:10" ht="24.75" customHeight="1">
      <c r="A12" s="9">
        <v>10</v>
      </c>
      <c r="B12" s="7" t="s">
        <v>8</v>
      </c>
      <c r="C12" s="10" t="s">
        <v>27</v>
      </c>
      <c r="D12" s="10" t="s">
        <v>28</v>
      </c>
      <c r="E12" s="11">
        <v>64</v>
      </c>
      <c r="F12" s="8">
        <v>72.2</v>
      </c>
      <c r="G12" s="8">
        <v>68.92</v>
      </c>
      <c r="H12" s="12">
        <v>82.61</v>
      </c>
      <c r="I12" s="13">
        <f t="shared" si="0"/>
        <v>74.396000000000001</v>
      </c>
      <c r="J12" s="12" t="s">
        <v>93</v>
      </c>
    </row>
    <row r="13" spans="1:10" ht="24.75" customHeight="1">
      <c r="A13" s="6">
        <v>11</v>
      </c>
      <c r="B13" s="7" t="s">
        <v>8</v>
      </c>
      <c r="C13" s="10" t="s">
        <v>29</v>
      </c>
      <c r="D13" s="10" t="s">
        <v>30</v>
      </c>
      <c r="E13" s="11">
        <v>62</v>
      </c>
      <c r="F13" s="8">
        <v>82.2</v>
      </c>
      <c r="G13" s="8">
        <v>74.12</v>
      </c>
      <c r="H13" s="12">
        <v>73.33</v>
      </c>
      <c r="I13" s="13">
        <f t="shared" si="0"/>
        <v>73.804000000000002</v>
      </c>
      <c r="J13" s="12" t="s">
        <v>93</v>
      </c>
    </row>
    <row r="14" spans="1:10" ht="24.75" customHeight="1">
      <c r="A14" s="9">
        <v>12</v>
      </c>
      <c r="B14" s="7" t="s">
        <v>8</v>
      </c>
      <c r="C14" s="10" t="s">
        <v>31</v>
      </c>
      <c r="D14" s="10" t="s">
        <v>32</v>
      </c>
      <c r="E14" s="11">
        <v>67.2</v>
      </c>
      <c r="F14" s="8">
        <v>71.599999999999994</v>
      </c>
      <c r="G14" s="8">
        <v>69.84</v>
      </c>
      <c r="H14" s="12">
        <v>79.099999999999994</v>
      </c>
      <c r="I14" s="13">
        <f t="shared" si="0"/>
        <v>73.544000000000011</v>
      </c>
      <c r="J14" s="12" t="s">
        <v>93</v>
      </c>
    </row>
    <row r="15" spans="1:10" ht="24.75" customHeight="1">
      <c r="A15" s="6">
        <v>13</v>
      </c>
      <c r="B15" s="7" t="s">
        <v>8</v>
      </c>
      <c r="C15" s="10" t="s">
        <v>33</v>
      </c>
      <c r="D15" s="10" t="s">
        <v>34</v>
      </c>
      <c r="E15" s="11">
        <v>61.2</v>
      </c>
      <c r="F15" s="8">
        <v>76.2</v>
      </c>
      <c r="G15" s="8">
        <v>70.2</v>
      </c>
      <c r="H15" s="12">
        <v>77.91</v>
      </c>
      <c r="I15" s="13">
        <f t="shared" si="0"/>
        <v>73.283999999999992</v>
      </c>
      <c r="J15" s="12" t="s">
        <v>93</v>
      </c>
    </row>
    <row r="16" spans="1:10" ht="24.75" customHeight="1">
      <c r="A16" s="9">
        <v>14</v>
      </c>
      <c r="B16" s="7" t="s">
        <v>8</v>
      </c>
      <c r="C16" s="10" t="s">
        <v>35</v>
      </c>
      <c r="D16" s="10" t="s">
        <v>36</v>
      </c>
      <c r="E16" s="11">
        <v>62.2</v>
      </c>
      <c r="F16" s="8">
        <v>70.2</v>
      </c>
      <c r="G16" s="8">
        <v>67</v>
      </c>
      <c r="H16" s="12">
        <v>81.650000000000006</v>
      </c>
      <c r="I16" s="13">
        <f t="shared" si="0"/>
        <v>72.86</v>
      </c>
      <c r="J16" s="12" t="s">
        <v>93</v>
      </c>
    </row>
    <row r="17" spans="1:10" ht="24.75" customHeight="1">
      <c r="A17" s="6">
        <v>15</v>
      </c>
      <c r="B17" s="7" t="s">
        <v>8</v>
      </c>
      <c r="C17" s="10"/>
      <c r="D17" s="10" t="s">
        <v>37</v>
      </c>
      <c r="E17" s="11">
        <v>66.400000000000006</v>
      </c>
      <c r="F17" s="8">
        <v>72.2</v>
      </c>
      <c r="G17" s="8">
        <v>69.88</v>
      </c>
      <c r="H17" s="12">
        <v>76.849999999999994</v>
      </c>
      <c r="I17" s="13">
        <f t="shared" si="0"/>
        <v>72.667999999999992</v>
      </c>
      <c r="J17" s="12"/>
    </row>
    <row r="18" spans="1:10" ht="24.75" customHeight="1">
      <c r="A18" s="9">
        <v>16</v>
      </c>
      <c r="B18" s="7" t="s">
        <v>8</v>
      </c>
      <c r="C18" s="10"/>
      <c r="D18" s="10" t="s">
        <v>38</v>
      </c>
      <c r="E18" s="11">
        <v>61.4</v>
      </c>
      <c r="F18" s="8">
        <v>75.8</v>
      </c>
      <c r="G18" s="8">
        <v>70.040000000000006</v>
      </c>
      <c r="H18" s="12">
        <v>75.959999999999994</v>
      </c>
      <c r="I18" s="13">
        <f t="shared" si="0"/>
        <v>72.408000000000001</v>
      </c>
      <c r="J18" s="12"/>
    </row>
    <row r="19" spans="1:10" ht="24.75" customHeight="1">
      <c r="A19" s="6">
        <v>17</v>
      </c>
      <c r="B19" s="7" t="s">
        <v>8</v>
      </c>
      <c r="C19" s="10"/>
      <c r="D19" s="10" t="s">
        <v>39</v>
      </c>
      <c r="E19" s="11">
        <v>58.8</v>
      </c>
      <c r="F19" s="8">
        <v>75</v>
      </c>
      <c r="G19" s="8">
        <v>68.52</v>
      </c>
      <c r="H19" s="12">
        <v>77</v>
      </c>
      <c r="I19" s="13">
        <f t="shared" si="0"/>
        <v>71.911999999999992</v>
      </c>
      <c r="J19" s="12"/>
    </row>
    <row r="20" spans="1:10" ht="24.75" customHeight="1">
      <c r="A20" s="9">
        <v>18</v>
      </c>
      <c r="B20" s="7" t="s">
        <v>8</v>
      </c>
      <c r="C20" s="10"/>
      <c r="D20" s="10" t="s">
        <v>40</v>
      </c>
      <c r="E20" s="11">
        <v>59.6</v>
      </c>
      <c r="F20" s="8">
        <v>72.8</v>
      </c>
      <c r="G20" s="8">
        <v>67.52</v>
      </c>
      <c r="H20" s="12">
        <v>74.92</v>
      </c>
      <c r="I20" s="13">
        <f t="shared" si="0"/>
        <v>70.47999999999999</v>
      </c>
      <c r="J20" s="12"/>
    </row>
    <row r="21" spans="1:10" ht="24.75" customHeight="1">
      <c r="A21" s="6">
        <v>19</v>
      </c>
      <c r="B21" s="7" t="s">
        <v>8</v>
      </c>
      <c r="C21" s="10"/>
      <c r="D21" s="10" t="s">
        <v>41</v>
      </c>
      <c r="E21" s="11">
        <v>56.2</v>
      </c>
      <c r="F21" s="8">
        <v>77.400000000000006</v>
      </c>
      <c r="G21" s="8">
        <v>68.92</v>
      </c>
      <c r="H21" s="12">
        <v>72.739999999999995</v>
      </c>
      <c r="I21" s="13">
        <f t="shared" si="0"/>
        <v>70.447999999999993</v>
      </c>
      <c r="J21" s="12"/>
    </row>
    <row r="22" spans="1:10" ht="24.75" customHeight="1">
      <c r="A22" s="9">
        <v>20</v>
      </c>
      <c r="B22" s="7" t="s">
        <v>8</v>
      </c>
      <c r="C22" s="10"/>
      <c r="D22" s="10" t="s">
        <v>42</v>
      </c>
      <c r="E22" s="11">
        <v>55.4</v>
      </c>
      <c r="F22" s="8">
        <v>74.599999999999994</v>
      </c>
      <c r="G22" s="8">
        <v>66.92</v>
      </c>
      <c r="H22" s="12">
        <v>75.02</v>
      </c>
      <c r="I22" s="13">
        <f t="shared" si="0"/>
        <v>70.16</v>
      </c>
      <c r="J22" s="12"/>
    </row>
    <row r="23" spans="1:10" ht="24.75" customHeight="1">
      <c r="A23" s="6">
        <v>21</v>
      </c>
      <c r="B23" s="7" t="s">
        <v>8</v>
      </c>
      <c r="C23" s="10"/>
      <c r="D23" s="10" t="s">
        <v>43</v>
      </c>
      <c r="E23" s="11">
        <v>64.2</v>
      </c>
      <c r="F23" s="8">
        <v>74</v>
      </c>
      <c r="G23" s="8">
        <v>70.08</v>
      </c>
      <c r="H23" s="12">
        <v>68.180000000000007</v>
      </c>
      <c r="I23" s="13">
        <f t="shared" si="0"/>
        <v>69.319999999999993</v>
      </c>
      <c r="J23" s="12"/>
    </row>
    <row r="24" spans="1:10" ht="24.75" customHeight="1">
      <c r="A24" s="9">
        <v>22</v>
      </c>
      <c r="B24" s="7" t="s">
        <v>8</v>
      </c>
      <c r="C24" s="10"/>
      <c r="D24" s="10" t="s">
        <v>44</v>
      </c>
      <c r="E24" s="11">
        <v>67</v>
      </c>
      <c r="F24" s="8">
        <v>73.599999999999994</v>
      </c>
      <c r="G24" s="8">
        <v>70.959999999999994</v>
      </c>
      <c r="H24" s="12">
        <v>65.89</v>
      </c>
      <c r="I24" s="13">
        <f t="shared" si="0"/>
        <v>68.931999999999988</v>
      </c>
      <c r="J24" s="12"/>
    </row>
    <row r="25" spans="1:10" ht="24.75" customHeight="1">
      <c r="A25" s="6">
        <v>23</v>
      </c>
      <c r="B25" s="7" t="s">
        <v>8</v>
      </c>
      <c r="C25" s="10"/>
      <c r="D25" s="10" t="s">
        <v>45</v>
      </c>
      <c r="E25" s="11">
        <v>61.2</v>
      </c>
      <c r="F25" s="8">
        <v>75.2</v>
      </c>
      <c r="G25" s="8">
        <v>69.599999999999994</v>
      </c>
      <c r="H25" s="12">
        <v>65.540000000000006</v>
      </c>
      <c r="I25" s="13">
        <f t="shared" si="0"/>
        <v>67.975999999999999</v>
      </c>
      <c r="J25" s="12"/>
    </row>
    <row r="26" spans="1:10" ht="24.75" customHeight="1">
      <c r="A26" s="9">
        <v>24</v>
      </c>
      <c r="B26" s="7" t="s">
        <v>8</v>
      </c>
      <c r="C26" s="10"/>
      <c r="D26" s="10" t="s">
        <v>46</v>
      </c>
      <c r="E26" s="11">
        <v>62</v>
      </c>
      <c r="F26" s="8">
        <v>70.8</v>
      </c>
      <c r="G26" s="8">
        <v>67.28</v>
      </c>
      <c r="H26" s="12">
        <v>65.959999999999994</v>
      </c>
      <c r="I26" s="13">
        <f t="shared" si="0"/>
        <v>66.75200000000001</v>
      </c>
      <c r="J26" s="12"/>
    </row>
    <row r="27" spans="1:10" ht="24.75" customHeight="1">
      <c r="A27" s="6">
        <v>25</v>
      </c>
      <c r="B27" s="7" t="s">
        <v>8</v>
      </c>
      <c r="C27" s="10"/>
      <c r="D27" s="10" t="s">
        <v>47</v>
      </c>
      <c r="E27" s="11">
        <v>61.4</v>
      </c>
      <c r="F27" s="8">
        <v>73.400000000000006</v>
      </c>
      <c r="G27" s="8">
        <v>68.599999999999994</v>
      </c>
      <c r="H27" s="12">
        <v>63.64</v>
      </c>
      <c r="I27" s="13">
        <f t="shared" si="0"/>
        <v>66.616</v>
      </c>
      <c r="J27" s="12"/>
    </row>
    <row r="28" spans="1:10" ht="24.75" customHeight="1">
      <c r="A28" s="9">
        <v>26</v>
      </c>
      <c r="B28" s="7" t="s">
        <v>8</v>
      </c>
      <c r="C28" s="10"/>
      <c r="D28" s="10" t="s">
        <v>48</v>
      </c>
      <c r="E28" s="11">
        <v>63.4</v>
      </c>
      <c r="F28" s="8">
        <v>71.2</v>
      </c>
      <c r="G28" s="8">
        <v>68.08</v>
      </c>
      <c r="H28" s="12">
        <v>64.319999999999993</v>
      </c>
      <c r="I28" s="13">
        <f t="shared" si="0"/>
        <v>66.575999999999993</v>
      </c>
      <c r="J28" s="12"/>
    </row>
    <row r="29" spans="1:10" ht="24.75" customHeight="1">
      <c r="A29" s="6">
        <v>27</v>
      </c>
      <c r="B29" s="7" t="s">
        <v>8</v>
      </c>
      <c r="C29" s="10"/>
      <c r="D29" s="10" t="s">
        <v>49</v>
      </c>
      <c r="E29" s="11">
        <v>65</v>
      </c>
      <c r="F29" s="8">
        <v>72.599999999999994</v>
      </c>
      <c r="G29" s="8">
        <v>69.56</v>
      </c>
      <c r="H29" s="12">
        <v>57.4</v>
      </c>
      <c r="I29" s="13">
        <f t="shared" si="0"/>
        <v>64.695999999999998</v>
      </c>
      <c r="J29" s="12"/>
    </row>
    <row r="30" spans="1:10" ht="24.75" customHeight="1">
      <c r="A30" s="9">
        <v>28</v>
      </c>
      <c r="B30" s="7" t="s">
        <v>8</v>
      </c>
      <c r="C30" s="10"/>
      <c r="D30" s="10" t="s">
        <v>50</v>
      </c>
      <c r="E30" s="11">
        <v>68.2</v>
      </c>
      <c r="F30" s="8">
        <v>74</v>
      </c>
      <c r="G30" s="8">
        <v>71.680000000000007</v>
      </c>
      <c r="H30" s="12">
        <v>0</v>
      </c>
      <c r="I30" s="13">
        <f t="shared" si="0"/>
        <v>43.008000000000003</v>
      </c>
      <c r="J30" s="16" t="s">
        <v>92</v>
      </c>
    </row>
    <row r="31" spans="1:10" ht="24.75" customHeight="1">
      <c r="A31" s="6">
        <v>29</v>
      </c>
      <c r="B31" s="7" t="s">
        <v>51</v>
      </c>
      <c r="C31" s="10" t="s">
        <v>52</v>
      </c>
      <c r="D31" s="10" t="s">
        <v>53</v>
      </c>
      <c r="E31" s="11">
        <v>63.4</v>
      </c>
      <c r="F31" s="8">
        <v>79.599999999999994</v>
      </c>
      <c r="G31" s="8">
        <v>73.12</v>
      </c>
      <c r="H31" s="12">
        <v>85.48</v>
      </c>
      <c r="I31" s="13">
        <f t="shared" si="0"/>
        <v>78.063999999999993</v>
      </c>
      <c r="J31" s="12" t="s">
        <v>93</v>
      </c>
    </row>
    <row r="32" spans="1:10" ht="24.75" customHeight="1">
      <c r="A32" s="9">
        <v>30</v>
      </c>
      <c r="B32" s="7" t="s">
        <v>51</v>
      </c>
      <c r="C32" s="10" t="s">
        <v>54</v>
      </c>
      <c r="D32" s="10" t="s">
        <v>55</v>
      </c>
      <c r="E32" s="11">
        <v>72.2</v>
      </c>
      <c r="F32" s="8">
        <v>77.2</v>
      </c>
      <c r="G32" s="8">
        <v>75.2</v>
      </c>
      <c r="H32" s="12">
        <v>82.02</v>
      </c>
      <c r="I32" s="13">
        <f t="shared" si="0"/>
        <v>77.927999999999997</v>
      </c>
      <c r="J32" s="12" t="s">
        <v>93</v>
      </c>
    </row>
    <row r="33" spans="1:10" ht="24.75" customHeight="1">
      <c r="A33" s="6">
        <v>31</v>
      </c>
      <c r="B33" s="7" t="s">
        <v>51</v>
      </c>
      <c r="C33" s="10" t="s">
        <v>56</v>
      </c>
      <c r="D33" s="10" t="s">
        <v>57</v>
      </c>
      <c r="E33" s="11">
        <v>64.2</v>
      </c>
      <c r="F33" s="8">
        <v>81.400000000000006</v>
      </c>
      <c r="G33" s="8">
        <v>74.52</v>
      </c>
      <c r="H33" s="12">
        <v>76.92</v>
      </c>
      <c r="I33" s="13">
        <f t="shared" si="0"/>
        <v>75.47999999999999</v>
      </c>
      <c r="J33" s="12" t="s">
        <v>93</v>
      </c>
    </row>
    <row r="34" spans="1:10" ht="24.75" customHeight="1">
      <c r="A34" s="9">
        <v>32</v>
      </c>
      <c r="B34" s="7" t="s">
        <v>51</v>
      </c>
      <c r="C34" s="10" t="s">
        <v>58</v>
      </c>
      <c r="D34" s="10" t="s">
        <v>59</v>
      </c>
      <c r="E34" s="11">
        <v>64.599999999999994</v>
      </c>
      <c r="F34" s="8">
        <v>70.8</v>
      </c>
      <c r="G34" s="8">
        <v>68.319999999999993</v>
      </c>
      <c r="H34" s="12">
        <v>86.06</v>
      </c>
      <c r="I34" s="13">
        <f t="shared" si="0"/>
        <v>75.415999999999997</v>
      </c>
      <c r="J34" s="12" t="s">
        <v>93</v>
      </c>
    </row>
    <row r="35" spans="1:10" ht="24.75" customHeight="1">
      <c r="A35" s="6">
        <v>33</v>
      </c>
      <c r="B35" s="7" t="s">
        <v>51</v>
      </c>
      <c r="C35" s="10" t="s">
        <v>60</v>
      </c>
      <c r="D35" s="10" t="s">
        <v>61</v>
      </c>
      <c r="E35" s="11">
        <v>62</v>
      </c>
      <c r="F35" s="8">
        <v>76.599999999999994</v>
      </c>
      <c r="G35" s="8">
        <v>70.760000000000005</v>
      </c>
      <c r="H35" s="12">
        <v>80.540000000000006</v>
      </c>
      <c r="I35" s="13">
        <f t="shared" ref="I35:I56" si="1">G35*0.6+H35*0.4</f>
        <v>74.671999999999997</v>
      </c>
      <c r="J35" s="12" t="s">
        <v>93</v>
      </c>
    </row>
    <row r="36" spans="1:10" ht="24.75" customHeight="1">
      <c r="A36" s="9">
        <v>34</v>
      </c>
      <c r="B36" s="7" t="s">
        <v>51</v>
      </c>
      <c r="C36" s="10" t="s">
        <v>62</v>
      </c>
      <c r="D36" s="10" t="s">
        <v>63</v>
      </c>
      <c r="E36" s="11">
        <v>63</v>
      </c>
      <c r="F36" s="8">
        <v>72.2</v>
      </c>
      <c r="G36" s="8">
        <v>68.52</v>
      </c>
      <c r="H36" s="12">
        <v>83.88</v>
      </c>
      <c r="I36" s="13">
        <f t="shared" si="1"/>
        <v>74.663999999999987</v>
      </c>
      <c r="J36" s="12" t="s">
        <v>93</v>
      </c>
    </row>
    <row r="37" spans="1:10" ht="24.75" customHeight="1">
      <c r="A37" s="6">
        <v>35</v>
      </c>
      <c r="B37" s="7" t="s">
        <v>51</v>
      </c>
      <c r="C37" s="10" t="s">
        <v>64</v>
      </c>
      <c r="D37" s="10" t="s">
        <v>65</v>
      </c>
      <c r="E37" s="11">
        <v>69.2</v>
      </c>
      <c r="F37" s="8">
        <v>76.8</v>
      </c>
      <c r="G37" s="8">
        <v>73.760000000000005</v>
      </c>
      <c r="H37" s="12">
        <v>75.86</v>
      </c>
      <c r="I37" s="13">
        <f t="shared" si="1"/>
        <v>74.599999999999994</v>
      </c>
      <c r="J37" s="12" t="s">
        <v>93</v>
      </c>
    </row>
    <row r="38" spans="1:10" ht="24.75" customHeight="1">
      <c r="A38" s="9">
        <v>36</v>
      </c>
      <c r="B38" s="7" t="s">
        <v>51</v>
      </c>
      <c r="C38" s="10" t="s">
        <v>66</v>
      </c>
      <c r="D38" s="10" t="s">
        <v>67</v>
      </c>
      <c r="E38" s="11">
        <v>63</v>
      </c>
      <c r="F38" s="8">
        <v>78</v>
      </c>
      <c r="G38" s="8">
        <v>72</v>
      </c>
      <c r="H38" s="12">
        <v>76.98</v>
      </c>
      <c r="I38" s="13">
        <f t="shared" si="1"/>
        <v>73.99199999999999</v>
      </c>
      <c r="J38" s="12" t="s">
        <v>93</v>
      </c>
    </row>
    <row r="39" spans="1:10" ht="24.75" customHeight="1">
      <c r="A39" s="6">
        <v>37</v>
      </c>
      <c r="B39" s="7" t="s">
        <v>51</v>
      </c>
      <c r="C39" s="10" t="s">
        <v>68</v>
      </c>
      <c r="D39" s="10" t="s">
        <v>69</v>
      </c>
      <c r="E39" s="11">
        <v>64.2</v>
      </c>
      <c r="F39" s="8">
        <v>75.8</v>
      </c>
      <c r="G39" s="8">
        <v>71.16</v>
      </c>
      <c r="H39" s="12">
        <v>77.819999999999993</v>
      </c>
      <c r="I39" s="13">
        <f t="shared" si="1"/>
        <v>73.823999999999998</v>
      </c>
      <c r="J39" s="12" t="s">
        <v>93</v>
      </c>
    </row>
    <row r="40" spans="1:10" ht="24.75" customHeight="1">
      <c r="A40" s="9">
        <v>38</v>
      </c>
      <c r="B40" s="7" t="s">
        <v>51</v>
      </c>
      <c r="C40" s="10" t="s">
        <v>70</v>
      </c>
      <c r="D40" s="10" t="s">
        <v>71</v>
      </c>
      <c r="E40" s="11">
        <v>65.2</v>
      </c>
      <c r="F40" s="8">
        <v>72</v>
      </c>
      <c r="G40" s="8">
        <v>69.28</v>
      </c>
      <c r="H40" s="14">
        <v>80.5</v>
      </c>
      <c r="I40" s="13">
        <f t="shared" si="1"/>
        <v>73.768000000000001</v>
      </c>
      <c r="J40" s="12" t="s">
        <v>93</v>
      </c>
    </row>
    <row r="41" spans="1:10" ht="24.75" customHeight="1">
      <c r="A41" s="6">
        <v>39</v>
      </c>
      <c r="B41" s="7" t="s">
        <v>51</v>
      </c>
      <c r="C41" s="10" t="s">
        <v>72</v>
      </c>
      <c r="D41" s="10" t="s">
        <v>73</v>
      </c>
      <c r="E41" s="11">
        <v>56</v>
      </c>
      <c r="F41" s="8">
        <v>76.599999999999994</v>
      </c>
      <c r="G41" s="8">
        <v>68.36</v>
      </c>
      <c r="H41" s="12">
        <v>81.44</v>
      </c>
      <c r="I41" s="13">
        <f t="shared" si="1"/>
        <v>73.591999999999999</v>
      </c>
      <c r="J41" s="12" t="s">
        <v>93</v>
      </c>
    </row>
    <row r="42" spans="1:10" ht="24.75" customHeight="1">
      <c r="A42" s="9">
        <v>40</v>
      </c>
      <c r="B42" s="7" t="s">
        <v>51</v>
      </c>
      <c r="C42" s="10" t="s">
        <v>74</v>
      </c>
      <c r="D42" s="10" t="s">
        <v>75</v>
      </c>
      <c r="E42" s="11">
        <v>63</v>
      </c>
      <c r="F42" s="8">
        <v>73.599999999999994</v>
      </c>
      <c r="G42" s="8">
        <v>69.36</v>
      </c>
      <c r="H42" s="12">
        <v>79.92</v>
      </c>
      <c r="I42" s="13">
        <f t="shared" si="1"/>
        <v>73.584000000000003</v>
      </c>
      <c r="J42" s="12" t="s">
        <v>93</v>
      </c>
    </row>
    <row r="43" spans="1:10" ht="24.75" customHeight="1">
      <c r="A43" s="6">
        <v>41</v>
      </c>
      <c r="B43" s="7" t="s">
        <v>51</v>
      </c>
      <c r="C43" s="10" t="s">
        <v>76</v>
      </c>
      <c r="D43" s="10" t="s">
        <v>77</v>
      </c>
      <c r="E43" s="11">
        <v>60.4</v>
      </c>
      <c r="F43" s="8">
        <v>75</v>
      </c>
      <c r="G43" s="8">
        <v>69.16</v>
      </c>
      <c r="H43" s="12">
        <v>80</v>
      </c>
      <c r="I43" s="13">
        <f t="shared" si="1"/>
        <v>73.495999999999995</v>
      </c>
      <c r="J43" s="12" t="s">
        <v>93</v>
      </c>
    </row>
    <row r="44" spans="1:10" ht="24.75" customHeight="1">
      <c r="A44" s="9">
        <v>42</v>
      </c>
      <c r="B44" s="7" t="s">
        <v>51</v>
      </c>
      <c r="C44" s="10" t="s">
        <v>78</v>
      </c>
      <c r="D44" s="10" t="s">
        <v>79</v>
      </c>
      <c r="E44" s="11">
        <v>65</v>
      </c>
      <c r="F44" s="8">
        <v>77.599999999999994</v>
      </c>
      <c r="G44" s="8">
        <v>72.56</v>
      </c>
      <c r="H44" s="12">
        <v>74.66</v>
      </c>
      <c r="I44" s="13">
        <f t="shared" si="1"/>
        <v>73.400000000000006</v>
      </c>
      <c r="J44" s="12" t="s">
        <v>93</v>
      </c>
    </row>
    <row r="45" spans="1:10" ht="24.75" customHeight="1">
      <c r="A45" s="6">
        <v>43</v>
      </c>
      <c r="B45" s="7" t="s">
        <v>51</v>
      </c>
      <c r="C45" s="10"/>
      <c r="D45" s="10" t="s">
        <v>80</v>
      </c>
      <c r="E45" s="11">
        <v>59.4</v>
      </c>
      <c r="F45" s="8">
        <v>77.8</v>
      </c>
      <c r="G45" s="8">
        <v>70.44</v>
      </c>
      <c r="H45" s="14">
        <v>76.7</v>
      </c>
      <c r="I45" s="13">
        <f t="shared" si="1"/>
        <v>72.944000000000003</v>
      </c>
      <c r="J45" s="12"/>
    </row>
    <row r="46" spans="1:10" ht="24.75" customHeight="1">
      <c r="A46" s="9">
        <v>44</v>
      </c>
      <c r="B46" s="7" t="s">
        <v>51</v>
      </c>
      <c r="C46" s="10"/>
      <c r="D46" s="10" t="s">
        <v>81</v>
      </c>
      <c r="E46" s="11">
        <v>69</v>
      </c>
      <c r="F46" s="8">
        <v>73.400000000000006</v>
      </c>
      <c r="G46" s="8">
        <v>71.64</v>
      </c>
      <c r="H46" s="12">
        <v>74.56</v>
      </c>
      <c r="I46" s="13">
        <f t="shared" si="1"/>
        <v>72.808000000000007</v>
      </c>
      <c r="J46" s="12"/>
    </row>
    <row r="47" spans="1:10" ht="24.75" customHeight="1">
      <c r="A47" s="6">
        <v>45</v>
      </c>
      <c r="B47" s="7" t="s">
        <v>51</v>
      </c>
      <c r="C47" s="10"/>
      <c r="D47" s="10" t="s">
        <v>82</v>
      </c>
      <c r="E47" s="11">
        <v>60.2</v>
      </c>
      <c r="F47" s="8">
        <v>77.2</v>
      </c>
      <c r="G47" s="8">
        <v>70.400000000000006</v>
      </c>
      <c r="H47" s="12">
        <v>75.959999999999994</v>
      </c>
      <c r="I47" s="13">
        <f t="shared" si="1"/>
        <v>72.623999999999995</v>
      </c>
      <c r="J47" s="12"/>
    </row>
    <row r="48" spans="1:10" ht="24.75" customHeight="1">
      <c r="A48" s="9">
        <v>46</v>
      </c>
      <c r="B48" s="7" t="s">
        <v>51</v>
      </c>
      <c r="C48" s="10"/>
      <c r="D48" s="10" t="s">
        <v>83</v>
      </c>
      <c r="E48" s="11">
        <v>67.400000000000006</v>
      </c>
      <c r="F48" s="8">
        <v>76.2</v>
      </c>
      <c r="G48" s="8">
        <v>72.680000000000007</v>
      </c>
      <c r="H48" s="12">
        <v>71.819999999999993</v>
      </c>
      <c r="I48" s="13">
        <f t="shared" si="1"/>
        <v>72.335999999999999</v>
      </c>
      <c r="J48" s="12"/>
    </row>
    <row r="49" spans="1:10" ht="24.75" customHeight="1">
      <c r="A49" s="6">
        <v>47</v>
      </c>
      <c r="B49" s="7" t="s">
        <v>51</v>
      </c>
      <c r="C49" s="10"/>
      <c r="D49" s="10" t="s">
        <v>84</v>
      </c>
      <c r="E49" s="11">
        <v>64</v>
      </c>
      <c r="F49" s="8">
        <v>73.400000000000006</v>
      </c>
      <c r="G49" s="8">
        <v>69.64</v>
      </c>
      <c r="H49" s="12">
        <v>76.16</v>
      </c>
      <c r="I49" s="13">
        <f t="shared" si="1"/>
        <v>72.24799999999999</v>
      </c>
      <c r="J49" s="12"/>
    </row>
    <row r="50" spans="1:10" ht="24.75" customHeight="1">
      <c r="A50" s="9">
        <v>48</v>
      </c>
      <c r="B50" s="7" t="s">
        <v>51</v>
      </c>
      <c r="C50" s="10"/>
      <c r="D50" s="10" t="s">
        <v>85</v>
      </c>
      <c r="E50" s="11">
        <v>65</v>
      </c>
      <c r="F50" s="8">
        <v>76.2</v>
      </c>
      <c r="G50" s="8">
        <v>71.72</v>
      </c>
      <c r="H50" s="12">
        <v>71.239999999999995</v>
      </c>
      <c r="I50" s="13">
        <f t="shared" si="1"/>
        <v>71.527999999999992</v>
      </c>
      <c r="J50" s="12"/>
    </row>
    <row r="51" spans="1:10" ht="24.75" customHeight="1">
      <c r="A51" s="6">
        <v>49</v>
      </c>
      <c r="B51" s="7" t="s">
        <v>51</v>
      </c>
      <c r="C51" s="10"/>
      <c r="D51" s="10" t="s">
        <v>86</v>
      </c>
      <c r="E51" s="11">
        <v>62.2</v>
      </c>
      <c r="F51" s="8">
        <v>78.400000000000006</v>
      </c>
      <c r="G51" s="8">
        <v>71.92</v>
      </c>
      <c r="H51" s="12">
        <v>70.760000000000005</v>
      </c>
      <c r="I51" s="13">
        <f t="shared" si="1"/>
        <v>71.456000000000003</v>
      </c>
      <c r="J51" s="12"/>
    </row>
    <row r="52" spans="1:10" ht="24.75" customHeight="1">
      <c r="A52" s="9">
        <v>50</v>
      </c>
      <c r="B52" s="7" t="s">
        <v>51</v>
      </c>
      <c r="C52" s="10"/>
      <c r="D52" s="10" t="s">
        <v>87</v>
      </c>
      <c r="E52" s="11">
        <v>63.4</v>
      </c>
      <c r="F52" s="8">
        <v>72.599999999999994</v>
      </c>
      <c r="G52" s="8">
        <v>68.92</v>
      </c>
      <c r="H52" s="12">
        <v>75.14</v>
      </c>
      <c r="I52" s="13">
        <f t="shared" si="1"/>
        <v>71.408000000000001</v>
      </c>
      <c r="J52" s="12"/>
    </row>
    <row r="53" spans="1:10" ht="24.75" customHeight="1">
      <c r="A53" s="6">
        <v>51</v>
      </c>
      <c r="B53" s="7" t="s">
        <v>51</v>
      </c>
      <c r="C53" s="10"/>
      <c r="D53" s="10" t="s">
        <v>88</v>
      </c>
      <c r="E53" s="11">
        <v>61.4</v>
      </c>
      <c r="F53" s="8">
        <v>76.400000000000006</v>
      </c>
      <c r="G53" s="8">
        <v>70.400000000000006</v>
      </c>
      <c r="H53" s="14">
        <v>71.900000000000006</v>
      </c>
      <c r="I53" s="13">
        <f t="shared" si="1"/>
        <v>71</v>
      </c>
      <c r="J53" s="12"/>
    </row>
    <row r="54" spans="1:10" ht="24.75" customHeight="1">
      <c r="A54" s="9">
        <v>52</v>
      </c>
      <c r="B54" s="7" t="s">
        <v>51</v>
      </c>
      <c r="C54" s="10"/>
      <c r="D54" s="10" t="s">
        <v>89</v>
      </c>
      <c r="E54" s="11">
        <v>63.4</v>
      </c>
      <c r="F54" s="8">
        <v>71.8</v>
      </c>
      <c r="G54" s="8">
        <v>68.44</v>
      </c>
      <c r="H54" s="12">
        <v>74.48</v>
      </c>
      <c r="I54" s="13">
        <f t="shared" si="1"/>
        <v>70.855999999999995</v>
      </c>
      <c r="J54" s="12"/>
    </row>
    <row r="55" spans="1:10" ht="24.75" customHeight="1">
      <c r="A55" s="6">
        <v>53</v>
      </c>
      <c r="B55" s="7" t="s">
        <v>51</v>
      </c>
      <c r="C55" s="10"/>
      <c r="D55" s="10" t="s">
        <v>90</v>
      </c>
      <c r="E55" s="11">
        <v>62.2</v>
      </c>
      <c r="F55" s="8">
        <v>71.8</v>
      </c>
      <c r="G55" s="8">
        <v>67.959999999999994</v>
      </c>
      <c r="H55" s="12">
        <v>74.260000000000005</v>
      </c>
      <c r="I55" s="13">
        <f t="shared" si="1"/>
        <v>70.48</v>
      </c>
      <c r="J55" s="12"/>
    </row>
    <row r="56" spans="1:10" ht="24.75" customHeight="1">
      <c r="A56" s="9">
        <v>54</v>
      </c>
      <c r="B56" s="7" t="s">
        <v>51</v>
      </c>
      <c r="C56" s="10"/>
      <c r="D56" s="10" t="s">
        <v>91</v>
      </c>
      <c r="E56" s="11">
        <v>53</v>
      </c>
      <c r="F56" s="8">
        <v>79.400000000000006</v>
      </c>
      <c r="G56" s="8">
        <v>68.84</v>
      </c>
      <c r="H56" s="12">
        <v>70.36</v>
      </c>
      <c r="I56" s="13">
        <f t="shared" si="1"/>
        <v>69.448000000000008</v>
      </c>
      <c r="J56" s="12"/>
    </row>
  </sheetData>
  <sortState ref="A31:K56">
    <sortCondition descending="1" ref="I31:I56"/>
  </sortState>
  <mergeCells count="1">
    <mergeCell ref="A1:J1"/>
  </mergeCells>
  <phoneticPr fontId="12" type="noConversion"/>
  <pageMargins left="0.35433070866141736" right="0.19685039370078741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2022-08-01T04:24:13Z</cp:lastPrinted>
  <dcterms:created xsi:type="dcterms:W3CDTF">2021-01-06T06:44:00Z</dcterms:created>
  <dcterms:modified xsi:type="dcterms:W3CDTF">2022-08-01T07:27:44Z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  <property fmtid="{D5CDD505-2E9C-101B-9397-08002B2CF9AE}" pid="3" name="ICV">
    <vt:lpwstr>2CEC89DE5D1A49FABAB94735CF5F0642</vt:lpwstr>
  </property>
</Properties>
</file>