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8"/>
  </bookViews>
  <sheets>
    <sheet name="221001" sheetId="1" r:id="rId1"/>
    <sheet name="221006" sheetId="2" r:id="rId2"/>
    <sheet name="221007" sheetId="3" r:id="rId3"/>
    <sheet name="221008" sheetId="4" r:id="rId4"/>
    <sheet name="221009" sheetId="5" r:id="rId5"/>
    <sheet name="221010" sheetId="6" r:id="rId6"/>
    <sheet name="221011" sheetId="7" r:id="rId7"/>
    <sheet name="221012" sheetId="8" r:id="rId8"/>
    <sheet name="221013" sheetId="9" r:id="rId9"/>
    <sheet name="221014" sheetId="10" r:id="rId10"/>
    <sheet name="221015" sheetId="11" r:id="rId11"/>
    <sheet name="221016" sheetId="12" r:id="rId12"/>
    <sheet name="222001" sheetId="13" r:id="rId13"/>
    <sheet name="222002" sheetId="14" r:id="rId14"/>
    <sheet name="222003" sheetId="15" r:id="rId15"/>
    <sheet name="222004" sheetId="16" r:id="rId16"/>
    <sheet name="222005" sheetId="17" r:id="rId17"/>
    <sheet name="222006" sheetId="18" r:id="rId18"/>
    <sheet name="222007" sheetId="19" r:id="rId19"/>
    <sheet name="222008" sheetId="20" r:id="rId20"/>
  </sheets>
  <definedNames>
    <definedName name="_xlnm.Print_Titles" localSheetId="0">'221001'!$2:$2</definedName>
  </definedNames>
  <calcPr fullCalcOnLoad="1"/>
</workbook>
</file>

<file path=xl/sharedStrings.xml><?xml version="1.0" encoding="utf-8"?>
<sst xmlns="http://schemas.openxmlformats.org/spreadsheetml/2006/main" count="695" uniqueCount="366">
  <si>
    <t>凤泉区2022年公开招聘事业单位工作人员
综合成绩（221001）</t>
  </si>
  <si>
    <t>序号</t>
  </si>
  <si>
    <t>准考证号</t>
  </si>
  <si>
    <t>姓名</t>
  </si>
  <si>
    <t>岗位代码</t>
  </si>
  <si>
    <t>笔试成绩</t>
  </si>
  <si>
    <t>面试成绩</t>
  </si>
  <si>
    <t>综合成绩</t>
  </si>
  <si>
    <t>备注</t>
  </si>
  <si>
    <t>12210013506</t>
  </si>
  <si>
    <t>陈锐</t>
  </si>
  <si>
    <t>221001</t>
  </si>
  <si>
    <t>*</t>
  </si>
  <si>
    <t>12210013502</t>
  </si>
  <si>
    <t>李慧聪</t>
  </si>
  <si>
    <t>12210013507</t>
  </si>
  <si>
    <t>高颖</t>
  </si>
  <si>
    <t>12210013515</t>
  </si>
  <si>
    <t>赵炀</t>
  </si>
  <si>
    <t>12210013508</t>
  </si>
  <si>
    <t>郭梦丽</t>
  </si>
  <si>
    <t>12210013501</t>
  </si>
  <si>
    <t>李欣格</t>
  </si>
  <si>
    <t>12210013503</t>
  </si>
  <si>
    <t>刘小倩</t>
  </si>
  <si>
    <t>12210013513</t>
  </si>
  <si>
    <t>申悦</t>
  </si>
  <si>
    <t>凤泉区2022年公开招聘事业单位工作人员
综合成绩（221006）</t>
  </si>
  <si>
    <t>12210060106</t>
  </si>
  <si>
    <t>赵俊杰</t>
  </si>
  <si>
    <t>221006</t>
  </si>
  <si>
    <t>12210060104</t>
  </si>
  <si>
    <t>聂永博</t>
  </si>
  <si>
    <t>12210060102</t>
  </si>
  <si>
    <t>段涵童</t>
  </si>
  <si>
    <t>凤泉区2022年公开招聘事业单位工作人员
综合成绩（221007）</t>
  </si>
  <si>
    <t>12210070214</t>
  </si>
  <si>
    <t>李炜</t>
  </si>
  <si>
    <t>12210070225</t>
  </si>
  <si>
    <t>张栩</t>
  </si>
  <si>
    <t>221007</t>
  </si>
  <si>
    <t>12210070313</t>
  </si>
  <si>
    <t>李喜龙</t>
  </si>
  <si>
    <t>12210070329</t>
  </si>
  <si>
    <t>董艳梅</t>
  </si>
  <si>
    <t>12210070318</t>
  </si>
  <si>
    <t>马洋洋</t>
  </si>
  <si>
    <t>12210070219</t>
  </si>
  <si>
    <t>杨涤明</t>
  </si>
  <si>
    <t>凤泉区2022年公开招聘事业单位工作人员
综合成绩（221008）</t>
  </si>
  <si>
    <t>12210080330</t>
  </si>
  <si>
    <t>李若阳</t>
  </si>
  <si>
    <t>12210080401</t>
  </si>
  <si>
    <t>陈潇</t>
  </si>
  <si>
    <t>221008</t>
  </si>
  <si>
    <t>12210080402</t>
  </si>
  <si>
    <t>王旭</t>
  </si>
  <si>
    <t>凤泉区2022年公开招聘事业单位工作人员
综合成绩（221009）</t>
  </si>
  <si>
    <t>12210090415</t>
  </si>
  <si>
    <t>杨丽娜</t>
  </si>
  <si>
    <t>221009</t>
  </si>
  <si>
    <t>12210090419</t>
  </si>
  <si>
    <t>郑轩</t>
  </si>
  <si>
    <t>12210090522</t>
  </si>
  <si>
    <t>文天阳</t>
  </si>
  <si>
    <t>12210090430</t>
  </si>
  <si>
    <t>赵瑞洁</t>
  </si>
  <si>
    <t>12210090411</t>
  </si>
  <si>
    <t>李雨晗</t>
  </si>
  <si>
    <t>12210090409</t>
  </si>
  <si>
    <t>张诗豪</t>
  </si>
  <si>
    <t>凤泉区2022年公开招聘事业单位工作人员
综合成绩（221010）</t>
  </si>
  <si>
    <t>12210100611</t>
  </si>
  <si>
    <t>孙迎旗</t>
  </si>
  <si>
    <t>221010</t>
  </si>
  <si>
    <t>12210100612</t>
  </si>
  <si>
    <t>王楠</t>
  </si>
  <si>
    <t>12210100614</t>
  </si>
  <si>
    <t>张华</t>
  </si>
  <si>
    <t>凤泉区2022年公开招聘事业单位工作人员
综合成绩（221011）</t>
  </si>
  <si>
    <t>12210110926</t>
  </si>
  <si>
    <t>赵雅杰</t>
  </si>
  <si>
    <t>221011</t>
  </si>
  <si>
    <t>12210110925</t>
  </si>
  <si>
    <t>南光丽</t>
  </si>
  <si>
    <t>12210110704</t>
  </si>
  <si>
    <t>熊冠华</t>
  </si>
  <si>
    <t>凤泉区2022年公开招聘事业单位工作人员
综合成绩（221012）</t>
  </si>
  <si>
    <t>12210121105</t>
  </si>
  <si>
    <t>段淇泷</t>
  </si>
  <si>
    <t>221012</t>
  </si>
  <si>
    <t>12210121026</t>
  </si>
  <si>
    <t>陈彦辰</t>
  </si>
  <si>
    <t>12210121019</t>
  </si>
  <si>
    <t>高梅文格</t>
  </si>
  <si>
    <t>12210121225</t>
  </si>
  <si>
    <t>李梦帆</t>
  </si>
  <si>
    <t>12210121117</t>
  </si>
  <si>
    <t>冯婉玉</t>
  </si>
  <si>
    <t>12210121110</t>
  </si>
  <si>
    <t>郭贵娴</t>
  </si>
  <si>
    <t>凤泉区2022年公开招聘事业单位工作人员
综合成绩（221013）</t>
  </si>
  <si>
    <t>12210131405</t>
  </si>
  <si>
    <t>王梦雪</t>
  </si>
  <si>
    <t>221013</t>
  </si>
  <si>
    <t>12210131315</t>
  </si>
  <si>
    <t>盖秋建</t>
  </si>
  <si>
    <t>12210131304</t>
  </si>
  <si>
    <t>刘晓宇</t>
  </si>
  <si>
    <t>凤泉区2022年公开招聘事业单位工作人员
综合成绩（221014）</t>
  </si>
  <si>
    <t>12210141722</t>
  </si>
  <si>
    <t>何怡欣</t>
  </si>
  <si>
    <t>12210141429</t>
  </si>
  <si>
    <t>任绍卿</t>
  </si>
  <si>
    <t>221014</t>
  </si>
  <si>
    <t>12210141907</t>
  </si>
  <si>
    <t>张淼</t>
  </si>
  <si>
    <t>12210141707</t>
  </si>
  <si>
    <t>刘延超</t>
  </si>
  <si>
    <t>12210141607</t>
  </si>
  <si>
    <t>李子琪</t>
  </si>
  <si>
    <t>12210141522</t>
  </si>
  <si>
    <t>王奥品</t>
  </si>
  <si>
    <t>12210141418</t>
  </si>
  <si>
    <t>唐正露</t>
  </si>
  <si>
    <t>12210141421</t>
  </si>
  <si>
    <t>贾瑞琪</t>
  </si>
  <si>
    <t>12210141906</t>
  </si>
  <si>
    <t>刘雨琼</t>
  </si>
  <si>
    <t>12210141426</t>
  </si>
  <si>
    <t>王冠慧</t>
  </si>
  <si>
    <t>12210141706</t>
  </si>
  <si>
    <t>岳修晨</t>
  </si>
  <si>
    <t>12210141527</t>
  </si>
  <si>
    <t>石贺港</t>
  </si>
  <si>
    <t>凤泉区2022年公开招聘事业单位工作人员
综合成绩（221015）</t>
  </si>
  <si>
    <t>12210152215</t>
  </si>
  <si>
    <t>刘日</t>
  </si>
  <si>
    <t>12210152330</t>
  </si>
  <si>
    <t>吴彤彤</t>
  </si>
  <si>
    <t>221015</t>
  </si>
  <si>
    <t>12210152416</t>
  </si>
  <si>
    <t>刘永祥</t>
  </si>
  <si>
    <t>12210152228</t>
  </si>
  <si>
    <t>范好雨</t>
  </si>
  <si>
    <t>12210152007</t>
  </si>
  <si>
    <t>李玉龙</t>
  </si>
  <si>
    <t>12210152304</t>
  </si>
  <si>
    <t>崔阳</t>
  </si>
  <si>
    <t>凤泉区2022年公开招聘事业单位工作人员
综合成绩（221016）</t>
  </si>
  <si>
    <t>12210163109</t>
  </si>
  <si>
    <t>程烨</t>
  </si>
  <si>
    <t>12210162627</t>
  </si>
  <si>
    <t>王雨鑫</t>
  </si>
  <si>
    <t>221016</t>
  </si>
  <si>
    <t>12210162815</t>
  </si>
  <si>
    <t>任荣琪</t>
  </si>
  <si>
    <t>12210163103</t>
  </si>
  <si>
    <t>李鑫淼</t>
  </si>
  <si>
    <t>12210162825</t>
  </si>
  <si>
    <t>张洁</t>
  </si>
  <si>
    <t>12210162525</t>
  </si>
  <si>
    <t>曹铮</t>
  </si>
  <si>
    <t>12210162711</t>
  </si>
  <si>
    <t>赵天天</t>
  </si>
  <si>
    <t>12210163010</t>
  </si>
  <si>
    <t>郝迎雪</t>
  </si>
  <si>
    <t>12210162817</t>
  </si>
  <si>
    <t>樊英驰</t>
  </si>
  <si>
    <t>12210163407</t>
  </si>
  <si>
    <t>王静茹</t>
  </si>
  <si>
    <t>12210162629</t>
  </si>
  <si>
    <t>吴诗淇</t>
  </si>
  <si>
    <t>12210162901</t>
  </si>
  <si>
    <t>邢天瑞</t>
  </si>
  <si>
    <t>12210162602</t>
  </si>
  <si>
    <t>郭亚龙</t>
  </si>
  <si>
    <t>12210163304</t>
  </si>
  <si>
    <t>李金津</t>
  </si>
  <si>
    <t>12210162701</t>
  </si>
  <si>
    <t>刘孝玉</t>
  </si>
  <si>
    <t>凤泉区2022年公开招聘事业单位工作人员
综合成绩（222001）</t>
  </si>
  <si>
    <t>22220013623</t>
  </si>
  <si>
    <t>魏笑雪</t>
  </si>
  <si>
    <t>222001</t>
  </si>
  <si>
    <t>22220013628</t>
  </si>
  <si>
    <t>常译化</t>
  </si>
  <si>
    <t>22220013801</t>
  </si>
  <si>
    <t>茹运岩</t>
  </si>
  <si>
    <t>22220013607</t>
  </si>
  <si>
    <t>任嘉欣</t>
  </si>
  <si>
    <t>22220013712</t>
  </si>
  <si>
    <t>孙敬帆</t>
  </si>
  <si>
    <t>22220013828</t>
  </si>
  <si>
    <t>平焕昆</t>
  </si>
  <si>
    <t>22220013625</t>
  </si>
  <si>
    <t>马梦</t>
  </si>
  <si>
    <t>22220013710</t>
  </si>
  <si>
    <t>陈甜思</t>
  </si>
  <si>
    <t>22220013822</t>
  </si>
  <si>
    <t>周利柯</t>
  </si>
  <si>
    <t>22220013622</t>
  </si>
  <si>
    <t>徐佳慧</t>
  </si>
  <si>
    <t>22220013802</t>
  </si>
  <si>
    <t>赵欣然</t>
  </si>
  <si>
    <t>22220013821</t>
  </si>
  <si>
    <t>王彤</t>
  </si>
  <si>
    <t>22220013620</t>
  </si>
  <si>
    <t>张静</t>
  </si>
  <si>
    <t>22220013816</t>
  </si>
  <si>
    <t>汪灵佳</t>
  </si>
  <si>
    <t>22220013805</t>
  </si>
  <si>
    <t>蔡东凡</t>
  </si>
  <si>
    <t>22220013824</t>
  </si>
  <si>
    <t>蔡璐瑶</t>
  </si>
  <si>
    <t>22220013717</t>
  </si>
  <si>
    <t>赵迁</t>
  </si>
  <si>
    <t>22220013601</t>
  </si>
  <si>
    <t>罗亚倩</t>
  </si>
  <si>
    <t>22220013711</t>
  </si>
  <si>
    <t>张灵飞</t>
  </si>
  <si>
    <t>22220013813</t>
  </si>
  <si>
    <t>李欣彦</t>
  </si>
  <si>
    <t>22220013704</t>
  </si>
  <si>
    <t>郭梦茹</t>
  </si>
  <si>
    <t>22220013602</t>
  </si>
  <si>
    <t>蔡荣</t>
  </si>
  <si>
    <t>22220013617</t>
  </si>
  <si>
    <t>李梦桦</t>
  </si>
  <si>
    <t>22220013716</t>
  </si>
  <si>
    <t>付梦雨</t>
  </si>
  <si>
    <t>22220013723</t>
  </si>
  <si>
    <t>李晓靖</t>
  </si>
  <si>
    <t>22220013702</t>
  </si>
  <si>
    <t>吕雨燕</t>
  </si>
  <si>
    <t>22220013902</t>
  </si>
  <si>
    <t>崔云杰</t>
  </si>
  <si>
    <t>凤泉区2022年公开招聘事业单位工作人员
综合成绩（222002）</t>
  </si>
  <si>
    <t>22220024103</t>
  </si>
  <si>
    <t>马晓静</t>
  </si>
  <si>
    <t>22220023930</t>
  </si>
  <si>
    <t>李梦薇</t>
  </si>
  <si>
    <t>222002</t>
  </si>
  <si>
    <t>22220024001</t>
  </si>
  <si>
    <t>张琳</t>
  </si>
  <si>
    <t>22220023911</t>
  </si>
  <si>
    <t>崔瑞杰</t>
  </si>
  <si>
    <t>22220024112</t>
  </si>
  <si>
    <t>程红艳</t>
  </si>
  <si>
    <t>22220023909</t>
  </si>
  <si>
    <t>张惋静</t>
  </si>
  <si>
    <t>22220024008</t>
  </si>
  <si>
    <t>李彩霞</t>
  </si>
  <si>
    <t>22220024021</t>
  </si>
  <si>
    <t>侯梦洁</t>
  </si>
  <si>
    <t>22220024101</t>
  </si>
  <si>
    <t>梁茹</t>
  </si>
  <si>
    <t>22220023908</t>
  </si>
  <si>
    <t>李蕴惠</t>
  </si>
  <si>
    <t>22220024028</t>
  </si>
  <si>
    <t>李梦然</t>
  </si>
  <si>
    <t>22220024017</t>
  </si>
  <si>
    <t>孟琼琼</t>
  </si>
  <si>
    <t>22220024111</t>
  </si>
  <si>
    <t>刘静</t>
  </si>
  <si>
    <t>22220023915</t>
  </si>
  <si>
    <t>陈凯岭</t>
  </si>
  <si>
    <t>22220023907</t>
  </si>
  <si>
    <t>王煜垒</t>
  </si>
  <si>
    <t>22220024113</t>
  </si>
  <si>
    <t>王山青</t>
  </si>
  <si>
    <t>22220024110</t>
  </si>
  <si>
    <t>郭苗苗</t>
  </si>
  <si>
    <t>22220024020</t>
  </si>
  <si>
    <t>王芳</t>
  </si>
  <si>
    <t>22220024102</t>
  </si>
  <si>
    <t>张格格</t>
  </si>
  <si>
    <t>22220024013</t>
  </si>
  <si>
    <t>李庆芸</t>
  </si>
  <si>
    <t>22220024105</t>
  </si>
  <si>
    <t>吴亚晴</t>
  </si>
  <si>
    <t>凤泉区2022年公开招聘事业单位工作人员
综合成绩（222003）</t>
  </si>
  <si>
    <t>22220034123</t>
  </si>
  <si>
    <t>刘敏</t>
  </si>
  <si>
    <t>22220034206</t>
  </si>
  <si>
    <t>尚晓会</t>
  </si>
  <si>
    <t>222003</t>
  </si>
  <si>
    <t>22220034124</t>
  </si>
  <si>
    <t>陈晓雨</t>
  </si>
  <si>
    <t>22220034126</t>
  </si>
  <si>
    <t>陈佳音</t>
  </si>
  <si>
    <t>22220034204</t>
  </si>
  <si>
    <t>靳海鹏</t>
  </si>
  <si>
    <t>22220034203</t>
  </si>
  <si>
    <t>王炜毓</t>
  </si>
  <si>
    <t>22220034202</t>
  </si>
  <si>
    <t>张颖</t>
  </si>
  <si>
    <t>22220034201</t>
  </si>
  <si>
    <t>平一凡</t>
  </si>
  <si>
    <t>22220034207</t>
  </si>
  <si>
    <t>李元珂</t>
  </si>
  <si>
    <t>22220034205</t>
  </si>
  <si>
    <t>张疆昊</t>
  </si>
  <si>
    <t>22220034125</t>
  </si>
  <si>
    <t>孙慧君</t>
  </si>
  <si>
    <t>22220034128</t>
  </si>
  <si>
    <t>石金钊</t>
  </si>
  <si>
    <t>凤泉区2022年公开招聘事业单位工作人员
综合成绩（222004）</t>
  </si>
  <si>
    <t>22220044223</t>
  </si>
  <si>
    <t>李玉婷</t>
  </si>
  <si>
    <t>22220044213</t>
  </si>
  <si>
    <t>孙菲娅</t>
  </si>
  <si>
    <t>222004</t>
  </si>
  <si>
    <t>22220044221</t>
  </si>
  <si>
    <t>刘晗</t>
  </si>
  <si>
    <t>22220044210</t>
  </si>
  <si>
    <t>石静静</t>
  </si>
  <si>
    <t>22220044211</t>
  </si>
  <si>
    <t>贾屾</t>
  </si>
  <si>
    <t>22220044220</t>
  </si>
  <si>
    <t>臧亚奇</t>
  </si>
  <si>
    <t>凤泉区2022年公开招聘事业单位工作人员
综合成绩（222005）</t>
  </si>
  <si>
    <t>22220054228</t>
  </si>
  <si>
    <t>赵倩</t>
  </si>
  <si>
    <t>22220054226</t>
  </si>
  <si>
    <t>申明峰</t>
  </si>
  <si>
    <t>222005</t>
  </si>
  <si>
    <t>22220054225</t>
  </si>
  <si>
    <t>张奥磊</t>
  </si>
  <si>
    <t>凤泉区2022年公开招聘事业单位工作人员
综合成绩（222006）</t>
  </si>
  <si>
    <t>22220064302</t>
  </si>
  <si>
    <t>孟书兰</t>
  </si>
  <si>
    <t>22220064323</t>
  </si>
  <si>
    <t>蔡欣然</t>
  </si>
  <si>
    <t>222006</t>
  </si>
  <si>
    <t>22220064307</t>
  </si>
  <si>
    <t>夏夕超</t>
  </si>
  <si>
    <t>22220064229</t>
  </si>
  <si>
    <t>韩雪</t>
  </si>
  <si>
    <t>22220064308</t>
  </si>
  <si>
    <t>李枭男</t>
  </si>
  <si>
    <t>22220064310</t>
  </si>
  <si>
    <t>张雪珂</t>
  </si>
  <si>
    <t>22220064304</t>
  </si>
  <si>
    <t>刘朝晖</t>
  </si>
  <si>
    <t>22220064322</t>
  </si>
  <si>
    <t>马一凡</t>
  </si>
  <si>
    <t>22220064311</t>
  </si>
  <si>
    <t>夏雨薇</t>
  </si>
  <si>
    <t>凤泉区2022年公开招聘事业单位工作人员
综合成绩（222007）</t>
  </si>
  <si>
    <t>22220074328</t>
  </si>
  <si>
    <t>段明雪</t>
  </si>
  <si>
    <t>凤泉区2022年公开招聘事业单位工作人员
综合成绩（222008）</t>
  </si>
  <si>
    <t>22220084415</t>
  </si>
  <si>
    <t>朱玉帛</t>
  </si>
  <si>
    <t>22220084401</t>
  </si>
  <si>
    <t>孙思凡</t>
  </si>
  <si>
    <t>222008</t>
  </si>
  <si>
    <t>22220084402</t>
  </si>
  <si>
    <t>陈慧婷</t>
  </si>
  <si>
    <t>22220084407</t>
  </si>
  <si>
    <t>王笑威</t>
  </si>
  <si>
    <t>22220084403</t>
  </si>
  <si>
    <t>闻梦琪</t>
  </si>
  <si>
    <t>22220084409</t>
  </si>
  <si>
    <t>李明卉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</si>
</sst>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2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0" fontId="4" fillId="0" borderId="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9" sqref="G9"/>
    </sheetView>
  </sheetViews>
  <sheetFormatPr defaultColWidth="9.140625" defaultRowHeight="12.75"/>
  <cols>
    <col min="1" max="1" width="5.7109375" style="7" customWidth="1"/>
    <col min="2" max="2" width="15.8515625" style="7" customWidth="1"/>
    <col min="3" max="3" width="12.00390625" style="7" bestFit="1" customWidth="1"/>
    <col min="4" max="5" width="9.7109375" style="7" customWidth="1"/>
    <col min="6" max="8" width="9.7109375" style="0" customWidth="1"/>
  </cols>
  <sheetData>
    <row r="1" spans="1:8" ht="5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9</v>
      </c>
      <c r="C3" s="2" t="s">
        <v>10</v>
      </c>
      <c r="D3" s="2" t="s">
        <v>11</v>
      </c>
      <c r="E3" s="2">
        <v>56.88</v>
      </c>
      <c r="F3" s="3">
        <v>82.44</v>
      </c>
      <c r="G3" s="4">
        <f aca="true" t="shared" si="0" ref="G3:G10">E3/2+F3/2</f>
        <v>69.66</v>
      </c>
      <c r="H3" s="5" t="s">
        <v>12</v>
      </c>
    </row>
    <row r="4" spans="1:8" ht="15.75" customHeight="1">
      <c r="A4" s="2">
        <v>2</v>
      </c>
      <c r="B4" s="2" t="s">
        <v>13</v>
      </c>
      <c r="C4" s="2" t="s">
        <v>14</v>
      </c>
      <c r="D4" s="2">
        <v>221001</v>
      </c>
      <c r="E4" s="2">
        <v>64.88</v>
      </c>
      <c r="F4" s="3">
        <v>72.86</v>
      </c>
      <c r="G4" s="4">
        <f t="shared" si="0"/>
        <v>68.87</v>
      </c>
      <c r="H4" s="5" t="s">
        <v>12</v>
      </c>
    </row>
    <row r="5" spans="1:8" ht="15.75" customHeight="1">
      <c r="A5" s="2">
        <v>3</v>
      </c>
      <c r="B5" s="2" t="s">
        <v>15</v>
      </c>
      <c r="C5" s="2" t="s">
        <v>16</v>
      </c>
      <c r="D5" s="2" t="s">
        <v>11</v>
      </c>
      <c r="E5" s="2">
        <v>53.08</v>
      </c>
      <c r="F5" s="3">
        <v>83.9</v>
      </c>
      <c r="G5" s="4">
        <f t="shared" si="0"/>
        <v>68.49000000000001</v>
      </c>
      <c r="H5" s="5" t="s">
        <v>12</v>
      </c>
    </row>
    <row r="6" spans="1:8" ht="15.75" customHeight="1">
      <c r="A6" s="2">
        <v>4</v>
      </c>
      <c r="B6" s="2" t="s">
        <v>17</v>
      </c>
      <c r="C6" s="2" t="s">
        <v>18</v>
      </c>
      <c r="D6" s="2" t="s">
        <v>11</v>
      </c>
      <c r="E6" s="2">
        <v>52.3</v>
      </c>
      <c r="F6" s="3">
        <v>82.72</v>
      </c>
      <c r="G6" s="4">
        <f t="shared" si="0"/>
        <v>67.50999999999999</v>
      </c>
      <c r="H6" s="5" t="s">
        <v>12</v>
      </c>
    </row>
    <row r="7" spans="1:8" ht="15.75" customHeight="1">
      <c r="A7" s="2">
        <v>5</v>
      </c>
      <c r="B7" s="2" t="s">
        <v>19</v>
      </c>
      <c r="C7" s="2" t="s">
        <v>20</v>
      </c>
      <c r="D7" s="2" t="s">
        <v>11</v>
      </c>
      <c r="E7" s="2">
        <v>51.08</v>
      </c>
      <c r="F7" s="3">
        <v>78.96</v>
      </c>
      <c r="G7" s="4">
        <f t="shared" si="0"/>
        <v>65.02</v>
      </c>
      <c r="H7" s="5" t="s">
        <v>12</v>
      </c>
    </row>
    <row r="8" spans="1:8" ht="15.75" customHeight="1">
      <c r="A8" s="2">
        <v>6</v>
      </c>
      <c r="B8" s="2" t="s">
        <v>21</v>
      </c>
      <c r="C8" s="2" t="s">
        <v>22</v>
      </c>
      <c r="D8" s="2" t="s">
        <v>11</v>
      </c>
      <c r="E8" s="2">
        <v>50.53</v>
      </c>
      <c r="F8" s="3">
        <v>76.9</v>
      </c>
      <c r="G8" s="4">
        <f t="shared" si="0"/>
        <v>63.715</v>
      </c>
      <c r="H8" s="3"/>
    </row>
    <row r="9" spans="1:8" ht="15.75" customHeight="1">
      <c r="A9" s="2">
        <v>7</v>
      </c>
      <c r="B9" s="2" t="s">
        <v>23</v>
      </c>
      <c r="C9" s="2" t="s">
        <v>24</v>
      </c>
      <c r="D9" s="2" t="s">
        <v>11</v>
      </c>
      <c r="E9" s="2">
        <v>40.53</v>
      </c>
      <c r="F9" s="3">
        <v>75.24</v>
      </c>
      <c r="G9" s="4">
        <f t="shared" si="0"/>
        <v>57.885</v>
      </c>
      <c r="H9" s="3"/>
    </row>
    <row r="10" spans="1:8" ht="15.75" customHeight="1">
      <c r="A10" s="2">
        <v>8</v>
      </c>
      <c r="B10" s="2" t="s">
        <v>25</v>
      </c>
      <c r="C10" s="2" t="s">
        <v>26</v>
      </c>
      <c r="D10" s="2" t="s">
        <v>11</v>
      </c>
      <c r="E10" s="2">
        <v>48.15</v>
      </c>
      <c r="F10" s="3">
        <v>0</v>
      </c>
      <c r="G10" s="4">
        <f t="shared" si="0"/>
        <v>24.075</v>
      </c>
      <c r="H10" s="3"/>
    </row>
  </sheetData>
  <sheetProtection/>
  <mergeCells count="1">
    <mergeCell ref="A1:H1"/>
  </mergeCells>
  <printOptions/>
  <pageMargins left="1.145138888888889" right="0.7513888888888889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7.7109375" style="0" customWidth="1"/>
    <col min="2" max="2" width="14.851562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4.75" customHeight="1">
      <c r="A1" s="1" t="s">
        <v>109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110</v>
      </c>
      <c r="C3" s="2" t="s">
        <v>111</v>
      </c>
      <c r="D3" s="2">
        <v>221014</v>
      </c>
      <c r="E3" s="2">
        <v>81.8</v>
      </c>
      <c r="F3" s="3">
        <v>85.34</v>
      </c>
      <c r="G3" s="4">
        <f aca="true" t="shared" si="0" ref="G3:G14">E3/2+F3/2</f>
        <v>83.57</v>
      </c>
      <c r="H3" s="5" t="s">
        <v>12</v>
      </c>
    </row>
    <row r="4" spans="1:8" ht="15.75" customHeight="1">
      <c r="A4" s="2">
        <v>2</v>
      </c>
      <c r="B4" s="2" t="s">
        <v>112</v>
      </c>
      <c r="C4" s="2" t="s">
        <v>113</v>
      </c>
      <c r="D4" s="2" t="s">
        <v>114</v>
      </c>
      <c r="E4" s="2">
        <v>81.33</v>
      </c>
      <c r="F4" s="3">
        <v>85.48</v>
      </c>
      <c r="G4" s="4">
        <f t="shared" si="0"/>
        <v>83.405</v>
      </c>
      <c r="H4" s="5" t="s">
        <v>12</v>
      </c>
    </row>
    <row r="5" spans="1:8" ht="15.75" customHeight="1">
      <c r="A5" s="2">
        <v>3</v>
      </c>
      <c r="B5" s="2" t="s">
        <v>115</v>
      </c>
      <c r="C5" s="2" t="s">
        <v>116</v>
      </c>
      <c r="D5" s="2" t="s">
        <v>114</v>
      </c>
      <c r="E5" s="2">
        <v>79.75</v>
      </c>
      <c r="F5" s="3">
        <v>86.28</v>
      </c>
      <c r="G5" s="4">
        <f t="shared" si="0"/>
        <v>83.015</v>
      </c>
      <c r="H5" s="5" t="s">
        <v>12</v>
      </c>
    </row>
    <row r="6" spans="1:8" ht="15.75" customHeight="1">
      <c r="A6" s="2">
        <v>4</v>
      </c>
      <c r="B6" s="2" t="s">
        <v>117</v>
      </c>
      <c r="C6" s="2" t="s">
        <v>118</v>
      </c>
      <c r="D6" s="2" t="s">
        <v>114</v>
      </c>
      <c r="E6" s="2">
        <v>79.83</v>
      </c>
      <c r="F6" s="3">
        <v>85.22</v>
      </c>
      <c r="G6" s="4">
        <f t="shared" si="0"/>
        <v>82.525</v>
      </c>
      <c r="H6" s="5" t="s">
        <v>12</v>
      </c>
    </row>
    <row r="7" spans="1:8" ht="15.75" customHeight="1">
      <c r="A7" s="2">
        <v>5</v>
      </c>
      <c r="B7" s="2" t="s">
        <v>119</v>
      </c>
      <c r="C7" s="2" t="s">
        <v>120</v>
      </c>
      <c r="D7" s="2" t="s">
        <v>114</v>
      </c>
      <c r="E7" s="2">
        <v>79.63</v>
      </c>
      <c r="F7" s="3">
        <v>83.2</v>
      </c>
      <c r="G7" s="4">
        <f t="shared" si="0"/>
        <v>81.41499999999999</v>
      </c>
      <c r="H7" s="5"/>
    </row>
    <row r="8" spans="1:8" ht="15.75" customHeight="1">
      <c r="A8" s="2">
        <v>6</v>
      </c>
      <c r="B8" s="2" t="s">
        <v>121</v>
      </c>
      <c r="C8" s="2" t="s">
        <v>122</v>
      </c>
      <c r="D8" s="2" t="s">
        <v>114</v>
      </c>
      <c r="E8" s="2">
        <v>70.88</v>
      </c>
      <c r="F8" s="3">
        <v>84.66</v>
      </c>
      <c r="G8" s="4">
        <f t="shared" si="0"/>
        <v>77.77</v>
      </c>
      <c r="H8" s="5"/>
    </row>
    <row r="9" spans="1:8" ht="15.75" customHeight="1">
      <c r="A9" s="2">
        <v>7</v>
      </c>
      <c r="B9" s="2" t="s">
        <v>123</v>
      </c>
      <c r="C9" s="2" t="s">
        <v>124</v>
      </c>
      <c r="D9" s="2" t="s">
        <v>114</v>
      </c>
      <c r="E9" s="2">
        <v>70.9</v>
      </c>
      <c r="F9" s="3">
        <v>81.66</v>
      </c>
      <c r="G9" s="4">
        <f t="shared" si="0"/>
        <v>76.28</v>
      </c>
      <c r="H9" s="5"/>
    </row>
    <row r="10" spans="1:8" ht="15.75" customHeight="1">
      <c r="A10" s="2">
        <v>8</v>
      </c>
      <c r="B10" s="2" t="s">
        <v>125</v>
      </c>
      <c r="C10" s="2" t="s">
        <v>126</v>
      </c>
      <c r="D10" s="2" t="s">
        <v>114</v>
      </c>
      <c r="E10" s="2">
        <v>73.83</v>
      </c>
      <c r="F10" s="3">
        <v>78.56</v>
      </c>
      <c r="G10" s="4">
        <f t="shared" si="0"/>
        <v>76.195</v>
      </c>
      <c r="H10" s="5"/>
    </row>
    <row r="11" spans="1:8" ht="15.75" customHeight="1">
      <c r="A11" s="2">
        <v>9</v>
      </c>
      <c r="B11" s="2" t="s">
        <v>127</v>
      </c>
      <c r="C11" s="2" t="s">
        <v>128</v>
      </c>
      <c r="D11" s="2" t="s">
        <v>114</v>
      </c>
      <c r="E11" s="2">
        <v>71.08</v>
      </c>
      <c r="F11" s="3">
        <v>80.2</v>
      </c>
      <c r="G11" s="4">
        <f t="shared" si="0"/>
        <v>75.64</v>
      </c>
      <c r="H11" s="5"/>
    </row>
    <row r="12" spans="1:8" ht="15.75" customHeight="1">
      <c r="A12" s="2">
        <v>10</v>
      </c>
      <c r="B12" s="2" t="s">
        <v>129</v>
      </c>
      <c r="C12" s="2" t="s">
        <v>130</v>
      </c>
      <c r="D12" s="2" t="s">
        <v>114</v>
      </c>
      <c r="E12" s="2">
        <v>69.35</v>
      </c>
      <c r="F12" s="3">
        <v>80.54</v>
      </c>
      <c r="G12" s="4">
        <f t="shared" si="0"/>
        <v>74.945</v>
      </c>
      <c r="H12" s="5"/>
    </row>
    <row r="13" spans="1:8" ht="15.75" customHeight="1">
      <c r="A13" s="2">
        <v>11</v>
      </c>
      <c r="B13" s="2" t="s">
        <v>131</v>
      </c>
      <c r="C13" s="2" t="s">
        <v>132</v>
      </c>
      <c r="D13" s="2" t="s">
        <v>114</v>
      </c>
      <c r="E13" s="2">
        <v>72</v>
      </c>
      <c r="F13" s="3">
        <v>77.34</v>
      </c>
      <c r="G13" s="4">
        <f t="shared" si="0"/>
        <v>74.67</v>
      </c>
      <c r="H13" s="5"/>
    </row>
    <row r="14" spans="1:8" ht="15.75" customHeight="1">
      <c r="A14" s="2">
        <v>12</v>
      </c>
      <c r="B14" s="2" t="s">
        <v>133</v>
      </c>
      <c r="C14" s="2" t="s">
        <v>134</v>
      </c>
      <c r="D14" s="2" t="s">
        <v>114</v>
      </c>
      <c r="E14" s="2">
        <v>81.45</v>
      </c>
      <c r="F14" s="3">
        <v>0</v>
      </c>
      <c r="G14" s="4">
        <f t="shared" si="0"/>
        <v>40.725</v>
      </c>
      <c r="H14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G3" sqref="G3"/>
    </sheetView>
  </sheetViews>
  <sheetFormatPr defaultColWidth="9.140625" defaultRowHeight="12.75"/>
  <cols>
    <col min="1" max="1" width="6.00390625" style="0" customWidth="1"/>
    <col min="2" max="2" width="15.71093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4" customHeight="1">
      <c r="A1" s="1" t="s">
        <v>135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136</v>
      </c>
      <c r="C3" s="2" t="s">
        <v>137</v>
      </c>
      <c r="D3" s="2">
        <v>221015</v>
      </c>
      <c r="E3" s="2">
        <v>76.93</v>
      </c>
      <c r="F3" s="3">
        <v>86.3</v>
      </c>
      <c r="G3" s="4">
        <f aca="true" t="shared" si="0" ref="G3:G8">E3/2+F3/2</f>
        <v>81.61500000000001</v>
      </c>
      <c r="H3" s="5" t="s">
        <v>12</v>
      </c>
    </row>
    <row r="4" spans="1:8" ht="15.75" customHeight="1">
      <c r="A4" s="2">
        <v>2</v>
      </c>
      <c r="B4" s="2" t="s">
        <v>138</v>
      </c>
      <c r="C4" s="2" t="s">
        <v>139</v>
      </c>
      <c r="D4" s="2" t="s">
        <v>140</v>
      </c>
      <c r="E4" s="2">
        <v>75.9</v>
      </c>
      <c r="F4" s="3">
        <v>86.2</v>
      </c>
      <c r="G4" s="4">
        <f t="shared" si="0"/>
        <v>81.05000000000001</v>
      </c>
      <c r="H4" s="5" t="s">
        <v>12</v>
      </c>
    </row>
    <row r="5" spans="1:8" ht="15.75" customHeight="1">
      <c r="A5" s="2">
        <v>3</v>
      </c>
      <c r="B5" s="2" t="s">
        <v>141</v>
      </c>
      <c r="C5" s="2" t="s">
        <v>142</v>
      </c>
      <c r="D5" s="2" t="s">
        <v>140</v>
      </c>
      <c r="E5" s="2">
        <v>76.7</v>
      </c>
      <c r="F5" s="3">
        <v>83.4</v>
      </c>
      <c r="G5" s="4">
        <f t="shared" si="0"/>
        <v>80.05000000000001</v>
      </c>
      <c r="H5" s="5"/>
    </row>
    <row r="6" spans="1:8" ht="15.75" customHeight="1">
      <c r="A6" s="2">
        <v>4</v>
      </c>
      <c r="B6" s="2" t="s">
        <v>143</v>
      </c>
      <c r="C6" s="2" t="s">
        <v>144</v>
      </c>
      <c r="D6" s="2" t="s">
        <v>140</v>
      </c>
      <c r="E6" s="2">
        <v>76.8</v>
      </c>
      <c r="F6" s="3">
        <v>82.94</v>
      </c>
      <c r="G6" s="4">
        <f t="shared" si="0"/>
        <v>79.87</v>
      </c>
      <c r="H6" s="5"/>
    </row>
    <row r="7" spans="1:8" ht="15.75" customHeight="1">
      <c r="A7" s="2">
        <v>5</v>
      </c>
      <c r="B7" s="2" t="s">
        <v>145</v>
      </c>
      <c r="C7" s="2" t="s">
        <v>146</v>
      </c>
      <c r="D7" s="2" t="s">
        <v>140</v>
      </c>
      <c r="E7" s="2">
        <v>73.75</v>
      </c>
      <c r="F7" s="3">
        <v>83.4</v>
      </c>
      <c r="G7" s="4">
        <f t="shared" si="0"/>
        <v>78.575</v>
      </c>
      <c r="H7" s="5"/>
    </row>
    <row r="8" spans="1:8" ht="15.75" customHeight="1">
      <c r="A8" s="2">
        <v>6</v>
      </c>
      <c r="B8" s="2" t="s">
        <v>147</v>
      </c>
      <c r="C8" s="2" t="s">
        <v>148</v>
      </c>
      <c r="D8" s="2" t="s">
        <v>140</v>
      </c>
      <c r="E8" s="2">
        <v>74.73</v>
      </c>
      <c r="F8" s="3">
        <v>79</v>
      </c>
      <c r="G8" s="4">
        <f t="shared" si="0"/>
        <v>76.86500000000001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H3" sqref="H3"/>
    </sheetView>
  </sheetViews>
  <sheetFormatPr defaultColWidth="9.140625" defaultRowHeight="12.75"/>
  <cols>
    <col min="2" max="2" width="16.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49.5" customHeight="1">
      <c r="A1" s="1" t="s">
        <v>149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150</v>
      </c>
      <c r="C3" s="2" t="s">
        <v>151</v>
      </c>
      <c r="D3" s="2">
        <v>221016</v>
      </c>
      <c r="E3" s="2">
        <v>87.55</v>
      </c>
      <c r="F3" s="3">
        <v>86.7</v>
      </c>
      <c r="G3" s="4">
        <f aca="true" t="shared" si="0" ref="G3:G17">E3/2+F3/2</f>
        <v>87.125</v>
      </c>
      <c r="H3" s="5" t="s">
        <v>12</v>
      </c>
    </row>
    <row r="4" spans="1:8" ht="15.75" customHeight="1">
      <c r="A4" s="2">
        <v>2</v>
      </c>
      <c r="B4" s="2" t="s">
        <v>152</v>
      </c>
      <c r="C4" s="2" t="s">
        <v>153</v>
      </c>
      <c r="D4" s="2" t="s">
        <v>154</v>
      </c>
      <c r="E4" s="2">
        <v>79.58</v>
      </c>
      <c r="F4" s="3">
        <v>86.02</v>
      </c>
      <c r="G4" s="4">
        <f t="shared" si="0"/>
        <v>82.8</v>
      </c>
      <c r="H4" s="5" t="s">
        <v>12</v>
      </c>
    </row>
    <row r="5" spans="1:8" ht="15.75" customHeight="1">
      <c r="A5" s="2">
        <v>3</v>
      </c>
      <c r="B5" s="2" t="s">
        <v>155</v>
      </c>
      <c r="C5" s="2" t="s">
        <v>156</v>
      </c>
      <c r="D5" s="2" t="s">
        <v>154</v>
      </c>
      <c r="E5" s="2">
        <v>79.85</v>
      </c>
      <c r="F5" s="3">
        <v>85.22</v>
      </c>
      <c r="G5" s="4">
        <f t="shared" si="0"/>
        <v>82.535</v>
      </c>
      <c r="H5" s="5" t="s">
        <v>12</v>
      </c>
    </row>
    <row r="6" spans="1:8" ht="15.75" customHeight="1">
      <c r="A6" s="2">
        <v>4</v>
      </c>
      <c r="B6" s="2" t="s">
        <v>157</v>
      </c>
      <c r="C6" s="2" t="s">
        <v>158</v>
      </c>
      <c r="D6" s="2" t="s">
        <v>154</v>
      </c>
      <c r="E6" s="2">
        <v>79.38</v>
      </c>
      <c r="F6" s="3">
        <v>85.32</v>
      </c>
      <c r="G6" s="4">
        <f t="shared" si="0"/>
        <v>82.35</v>
      </c>
      <c r="H6" s="5" t="s">
        <v>12</v>
      </c>
    </row>
    <row r="7" spans="1:8" ht="15.75" customHeight="1">
      <c r="A7" s="2">
        <v>5</v>
      </c>
      <c r="B7" s="2" t="s">
        <v>159</v>
      </c>
      <c r="C7" s="2" t="s">
        <v>160</v>
      </c>
      <c r="D7" s="2" t="s">
        <v>154</v>
      </c>
      <c r="E7" s="2">
        <v>79.2</v>
      </c>
      <c r="F7" s="3">
        <v>85.2</v>
      </c>
      <c r="G7" s="4">
        <f t="shared" si="0"/>
        <v>82.2</v>
      </c>
      <c r="H7" s="5" t="s">
        <v>12</v>
      </c>
    </row>
    <row r="8" spans="1:8" ht="15.75" customHeight="1">
      <c r="A8" s="2">
        <v>6</v>
      </c>
      <c r="B8" s="2" t="s">
        <v>161</v>
      </c>
      <c r="C8" s="2" t="s">
        <v>162</v>
      </c>
      <c r="D8" s="2" t="s">
        <v>154</v>
      </c>
      <c r="E8" s="2">
        <v>79.15</v>
      </c>
      <c r="F8" s="3">
        <v>84.9</v>
      </c>
      <c r="G8" s="4">
        <f t="shared" si="0"/>
        <v>82.025</v>
      </c>
      <c r="H8" s="5"/>
    </row>
    <row r="9" spans="1:8" ht="15.75" customHeight="1">
      <c r="A9" s="2">
        <v>7</v>
      </c>
      <c r="B9" s="2" t="s">
        <v>163</v>
      </c>
      <c r="C9" s="2" t="s">
        <v>164</v>
      </c>
      <c r="D9" s="2" t="s">
        <v>154</v>
      </c>
      <c r="E9" s="2">
        <v>73.1</v>
      </c>
      <c r="F9" s="3">
        <v>83.62</v>
      </c>
      <c r="G9" s="4">
        <f t="shared" si="0"/>
        <v>78.36</v>
      </c>
      <c r="H9" s="5"/>
    </row>
    <row r="10" spans="1:8" ht="15.75" customHeight="1">
      <c r="A10" s="2">
        <v>8</v>
      </c>
      <c r="B10" s="2" t="s">
        <v>165</v>
      </c>
      <c r="C10" s="2" t="s">
        <v>166</v>
      </c>
      <c r="D10" s="2" t="s">
        <v>154</v>
      </c>
      <c r="E10" s="2">
        <v>73</v>
      </c>
      <c r="F10" s="3">
        <v>82.5</v>
      </c>
      <c r="G10" s="4">
        <f t="shared" si="0"/>
        <v>77.75</v>
      </c>
      <c r="H10" s="5"/>
    </row>
    <row r="11" spans="1:8" ht="15.75" customHeight="1">
      <c r="A11" s="2">
        <v>9</v>
      </c>
      <c r="B11" s="2" t="s">
        <v>167</v>
      </c>
      <c r="C11" s="2" t="s">
        <v>168</v>
      </c>
      <c r="D11" s="2" t="s">
        <v>154</v>
      </c>
      <c r="E11" s="2">
        <v>70.13</v>
      </c>
      <c r="F11" s="3">
        <v>85.2</v>
      </c>
      <c r="G11" s="4">
        <f t="shared" si="0"/>
        <v>77.66499999999999</v>
      </c>
      <c r="H11" s="5"/>
    </row>
    <row r="12" spans="1:8" ht="15.75" customHeight="1">
      <c r="A12" s="2">
        <v>10</v>
      </c>
      <c r="B12" s="2" t="s">
        <v>169</v>
      </c>
      <c r="C12" s="2" t="s">
        <v>170</v>
      </c>
      <c r="D12" s="2" t="s">
        <v>154</v>
      </c>
      <c r="E12" s="2">
        <v>70.65</v>
      </c>
      <c r="F12" s="3">
        <v>82.92</v>
      </c>
      <c r="G12" s="4">
        <f t="shared" si="0"/>
        <v>76.785</v>
      </c>
      <c r="H12" s="5"/>
    </row>
    <row r="13" spans="1:8" ht="15.75" customHeight="1">
      <c r="A13" s="2">
        <v>11</v>
      </c>
      <c r="B13" s="2" t="s">
        <v>171</v>
      </c>
      <c r="C13" s="2" t="s">
        <v>172</v>
      </c>
      <c r="D13" s="2" t="s">
        <v>154</v>
      </c>
      <c r="E13" s="2">
        <v>69.95</v>
      </c>
      <c r="F13" s="3">
        <v>83.28</v>
      </c>
      <c r="G13" s="4">
        <f t="shared" si="0"/>
        <v>76.61500000000001</v>
      </c>
      <c r="H13" s="5"/>
    </row>
    <row r="14" spans="1:8" ht="15.75" customHeight="1">
      <c r="A14" s="2">
        <v>12</v>
      </c>
      <c r="B14" s="2" t="s">
        <v>173</v>
      </c>
      <c r="C14" s="2" t="s">
        <v>174</v>
      </c>
      <c r="D14" s="2" t="s">
        <v>154</v>
      </c>
      <c r="E14" s="2">
        <v>70.4</v>
      </c>
      <c r="F14" s="3">
        <v>82.6</v>
      </c>
      <c r="G14" s="4">
        <f t="shared" si="0"/>
        <v>76.5</v>
      </c>
      <c r="H14" s="5"/>
    </row>
    <row r="15" spans="1:8" ht="15.75" customHeight="1">
      <c r="A15" s="2">
        <v>13</v>
      </c>
      <c r="B15" s="2" t="s">
        <v>175</v>
      </c>
      <c r="C15" s="2" t="s">
        <v>176</v>
      </c>
      <c r="D15" s="2" t="s">
        <v>154</v>
      </c>
      <c r="E15" s="2">
        <v>69.5</v>
      </c>
      <c r="F15" s="3">
        <v>82.48</v>
      </c>
      <c r="G15" s="4">
        <f t="shared" si="0"/>
        <v>75.99000000000001</v>
      </c>
      <c r="H15" s="5"/>
    </row>
    <row r="16" spans="1:8" ht="15.75" customHeight="1">
      <c r="A16" s="2">
        <v>14</v>
      </c>
      <c r="B16" s="2" t="s">
        <v>177</v>
      </c>
      <c r="C16" s="2" t="s">
        <v>178</v>
      </c>
      <c r="D16" s="2" t="s">
        <v>154</v>
      </c>
      <c r="E16" s="2">
        <v>68.93</v>
      </c>
      <c r="F16" s="3">
        <v>82.14</v>
      </c>
      <c r="G16" s="4">
        <f t="shared" si="0"/>
        <v>75.535</v>
      </c>
      <c r="H16" s="5"/>
    </row>
    <row r="17" spans="1:8" ht="15.75" customHeight="1">
      <c r="A17" s="2">
        <v>15</v>
      </c>
      <c r="B17" s="2" t="s">
        <v>179</v>
      </c>
      <c r="C17" s="2" t="s">
        <v>180</v>
      </c>
      <c r="D17" s="2" t="s">
        <v>154</v>
      </c>
      <c r="E17" s="2">
        <v>70.13</v>
      </c>
      <c r="F17" s="3">
        <v>79</v>
      </c>
      <c r="G17" s="4">
        <f t="shared" si="0"/>
        <v>74.565</v>
      </c>
      <c r="H17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M16" sqref="M16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7.75" customHeight="1">
      <c r="A1" s="1" t="s">
        <v>181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182</v>
      </c>
      <c r="C3" s="2" t="s">
        <v>183</v>
      </c>
      <c r="D3" s="2" t="s">
        <v>184</v>
      </c>
      <c r="E3" s="2">
        <v>75.7</v>
      </c>
      <c r="F3" s="3">
        <v>85.24</v>
      </c>
      <c r="G3" s="4">
        <f aca="true" t="shared" si="0" ref="G3:G29">E3/2+F3/2</f>
        <v>80.47</v>
      </c>
      <c r="H3" s="5" t="s">
        <v>12</v>
      </c>
    </row>
    <row r="4" spans="1:8" ht="15.75" customHeight="1">
      <c r="A4" s="2">
        <v>2</v>
      </c>
      <c r="B4" s="2" t="s">
        <v>185</v>
      </c>
      <c r="C4" s="2" t="s">
        <v>186</v>
      </c>
      <c r="D4" s="2" t="s">
        <v>184</v>
      </c>
      <c r="E4" s="2">
        <v>77.4</v>
      </c>
      <c r="F4" s="3">
        <v>82.24</v>
      </c>
      <c r="G4" s="4">
        <f t="shared" si="0"/>
        <v>79.82</v>
      </c>
      <c r="H4" s="5" t="s">
        <v>12</v>
      </c>
    </row>
    <row r="5" spans="1:8" ht="15.75" customHeight="1">
      <c r="A5" s="2">
        <v>3</v>
      </c>
      <c r="B5" s="2" t="s">
        <v>187</v>
      </c>
      <c r="C5" s="2" t="s">
        <v>188</v>
      </c>
      <c r="D5" s="2">
        <v>222001</v>
      </c>
      <c r="E5" s="2">
        <v>80.43</v>
      </c>
      <c r="F5" s="3">
        <v>79.18</v>
      </c>
      <c r="G5" s="4">
        <f t="shared" si="0"/>
        <v>79.805</v>
      </c>
      <c r="H5" s="5" t="s">
        <v>12</v>
      </c>
    </row>
    <row r="6" spans="1:8" ht="15.75" customHeight="1">
      <c r="A6" s="2">
        <v>4</v>
      </c>
      <c r="B6" s="2" t="s">
        <v>189</v>
      </c>
      <c r="C6" s="2" t="s">
        <v>190</v>
      </c>
      <c r="D6" s="2" t="s">
        <v>184</v>
      </c>
      <c r="E6" s="2">
        <v>74.05</v>
      </c>
      <c r="F6" s="3">
        <v>85.38</v>
      </c>
      <c r="G6" s="4">
        <f t="shared" si="0"/>
        <v>79.715</v>
      </c>
      <c r="H6" s="5" t="s">
        <v>12</v>
      </c>
    </row>
    <row r="7" spans="1:8" ht="15.75" customHeight="1">
      <c r="A7" s="2">
        <v>5</v>
      </c>
      <c r="B7" s="2" t="s">
        <v>191</v>
      </c>
      <c r="C7" s="2" t="s">
        <v>192</v>
      </c>
      <c r="D7" s="2" t="s">
        <v>184</v>
      </c>
      <c r="E7" s="2">
        <v>74.48</v>
      </c>
      <c r="F7" s="3">
        <v>82.52</v>
      </c>
      <c r="G7" s="4">
        <f t="shared" si="0"/>
        <v>78.5</v>
      </c>
      <c r="H7" s="5" t="s">
        <v>12</v>
      </c>
    </row>
    <row r="8" spans="1:8" ht="15.75" customHeight="1">
      <c r="A8" s="2">
        <v>6</v>
      </c>
      <c r="B8" s="2" t="s">
        <v>193</v>
      </c>
      <c r="C8" s="2" t="s">
        <v>194</v>
      </c>
      <c r="D8" s="2" t="s">
        <v>184</v>
      </c>
      <c r="E8" s="2">
        <v>73.35</v>
      </c>
      <c r="F8" s="3">
        <v>82.68</v>
      </c>
      <c r="G8" s="4">
        <f t="shared" si="0"/>
        <v>78.015</v>
      </c>
      <c r="H8" s="5" t="s">
        <v>12</v>
      </c>
    </row>
    <row r="9" spans="1:8" ht="15.75" customHeight="1">
      <c r="A9" s="2">
        <v>7</v>
      </c>
      <c r="B9" s="2" t="s">
        <v>195</v>
      </c>
      <c r="C9" s="2" t="s">
        <v>196</v>
      </c>
      <c r="D9" s="2" t="s">
        <v>184</v>
      </c>
      <c r="E9" s="2">
        <v>73.45</v>
      </c>
      <c r="F9" s="3">
        <v>82.1</v>
      </c>
      <c r="G9" s="4">
        <f t="shared" si="0"/>
        <v>77.775</v>
      </c>
      <c r="H9" s="5" t="s">
        <v>12</v>
      </c>
    </row>
    <row r="10" spans="1:8" ht="15.75" customHeight="1">
      <c r="A10" s="2">
        <v>8</v>
      </c>
      <c r="B10" s="2" t="s">
        <v>197</v>
      </c>
      <c r="C10" s="2" t="s">
        <v>198</v>
      </c>
      <c r="D10" s="2" t="s">
        <v>184</v>
      </c>
      <c r="E10" s="2">
        <v>72.23</v>
      </c>
      <c r="F10" s="3">
        <v>82.74</v>
      </c>
      <c r="G10" s="4">
        <f t="shared" si="0"/>
        <v>77.485</v>
      </c>
      <c r="H10" s="5" t="s">
        <v>12</v>
      </c>
    </row>
    <row r="11" spans="1:8" ht="15.75" customHeight="1">
      <c r="A11" s="2">
        <v>9</v>
      </c>
      <c r="B11" s="2" t="s">
        <v>199</v>
      </c>
      <c r="C11" s="2" t="s">
        <v>200</v>
      </c>
      <c r="D11" s="2" t="s">
        <v>184</v>
      </c>
      <c r="E11" s="2">
        <v>72.13</v>
      </c>
      <c r="F11" s="3">
        <v>82.82</v>
      </c>
      <c r="G11" s="4">
        <f t="shared" si="0"/>
        <v>77.475</v>
      </c>
      <c r="H11" s="5" t="s">
        <v>12</v>
      </c>
    </row>
    <row r="12" spans="1:8" ht="15.75" customHeight="1">
      <c r="A12" s="2">
        <v>10</v>
      </c>
      <c r="B12" s="2" t="s">
        <v>201</v>
      </c>
      <c r="C12" s="2" t="s">
        <v>202</v>
      </c>
      <c r="D12" s="2" t="s">
        <v>184</v>
      </c>
      <c r="E12" s="2">
        <v>79.95</v>
      </c>
      <c r="F12" s="3">
        <v>74.22</v>
      </c>
      <c r="G12" s="4">
        <f t="shared" si="0"/>
        <v>77.08500000000001</v>
      </c>
      <c r="H12" s="5"/>
    </row>
    <row r="13" spans="1:8" ht="15.75" customHeight="1">
      <c r="A13" s="2">
        <v>11</v>
      </c>
      <c r="B13" s="2" t="s">
        <v>203</v>
      </c>
      <c r="C13" s="2" t="s">
        <v>204</v>
      </c>
      <c r="D13" s="2" t="s">
        <v>184</v>
      </c>
      <c r="E13" s="2">
        <v>73.23</v>
      </c>
      <c r="F13" s="3">
        <v>80.66</v>
      </c>
      <c r="G13" s="4">
        <f t="shared" si="0"/>
        <v>76.945</v>
      </c>
      <c r="H13" s="5"/>
    </row>
    <row r="14" spans="1:8" ht="15.75" customHeight="1">
      <c r="A14" s="2">
        <v>12</v>
      </c>
      <c r="B14" s="2" t="s">
        <v>205</v>
      </c>
      <c r="C14" s="2" t="s">
        <v>206</v>
      </c>
      <c r="D14" s="2" t="s">
        <v>184</v>
      </c>
      <c r="E14" s="2">
        <v>71.05</v>
      </c>
      <c r="F14" s="3">
        <v>81.92</v>
      </c>
      <c r="G14" s="4">
        <f t="shared" si="0"/>
        <v>76.485</v>
      </c>
      <c r="H14" s="5"/>
    </row>
    <row r="15" spans="1:8" ht="15.75" customHeight="1">
      <c r="A15" s="2">
        <v>13</v>
      </c>
      <c r="B15" s="2" t="s">
        <v>207</v>
      </c>
      <c r="C15" s="2" t="s">
        <v>208</v>
      </c>
      <c r="D15" s="2" t="s">
        <v>184</v>
      </c>
      <c r="E15" s="2">
        <v>69.23</v>
      </c>
      <c r="F15" s="3">
        <v>83.58</v>
      </c>
      <c r="G15" s="4">
        <f t="shared" si="0"/>
        <v>76.405</v>
      </c>
      <c r="H15" s="5"/>
    </row>
    <row r="16" spans="1:8" ht="15.75" customHeight="1">
      <c r="A16" s="2">
        <v>14</v>
      </c>
      <c r="B16" s="2" t="s">
        <v>209</v>
      </c>
      <c r="C16" s="2" t="s">
        <v>210</v>
      </c>
      <c r="D16" s="2" t="s">
        <v>184</v>
      </c>
      <c r="E16" s="2">
        <v>72.85</v>
      </c>
      <c r="F16" s="3">
        <v>79.18</v>
      </c>
      <c r="G16" s="4">
        <f t="shared" si="0"/>
        <v>76.015</v>
      </c>
      <c r="H16" s="5"/>
    </row>
    <row r="17" spans="1:8" ht="15.75" customHeight="1">
      <c r="A17" s="2">
        <v>15</v>
      </c>
      <c r="B17" s="2" t="s">
        <v>211</v>
      </c>
      <c r="C17" s="2" t="s">
        <v>212</v>
      </c>
      <c r="D17" s="2" t="s">
        <v>184</v>
      </c>
      <c r="E17" s="2">
        <v>69.23</v>
      </c>
      <c r="F17" s="3">
        <v>82.44</v>
      </c>
      <c r="G17" s="4">
        <f t="shared" si="0"/>
        <v>75.83500000000001</v>
      </c>
      <c r="H17" s="5"/>
    </row>
    <row r="18" spans="1:8" ht="15.75" customHeight="1">
      <c r="A18" s="2">
        <v>16</v>
      </c>
      <c r="B18" s="2" t="s">
        <v>213</v>
      </c>
      <c r="C18" s="2" t="s">
        <v>214</v>
      </c>
      <c r="D18" s="2" t="s">
        <v>184</v>
      </c>
      <c r="E18" s="2">
        <v>72.68</v>
      </c>
      <c r="F18" s="3">
        <v>78.62</v>
      </c>
      <c r="G18" s="4">
        <f t="shared" si="0"/>
        <v>75.65</v>
      </c>
      <c r="H18" s="5"/>
    </row>
    <row r="19" spans="1:8" ht="15.75" customHeight="1">
      <c r="A19" s="2">
        <v>17</v>
      </c>
      <c r="B19" s="2" t="s">
        <v>215</v>
      </c>
      <c r="C19" s="2" t="s">
        <v>216</v>
      </c>
      <c r="D19" s="2" t="s">
        <v>184</v>
      </c>
      <c r="E19" s="2">
        <v>69.83</v>
      </c>
      <c r="F19" s="3">
        <v>81.4</v>
      </c>
      <c r="G19" s="4">
        <f t="shared" si="0"/>
        <v>75.61500000000001</v>
      </c>
      <c r="H19" s="5"/>
    </row>
    <row r="20" spans="1:8" ht="15.75" customHeight="1">
      <c r="A20" s="2">
        <v>18</v>
      </c>
      <c r="B20" s="2" t="s">
        <v>217</v>
      </c>
      <c r="C20" s="2" t="s">
        <v>218</v>
      </c>
      <c r="D20" s="2" t="s">
        <v>184</v>
      </c>
      <c r="E20" s="2">
        <v>71.63</v>
      </c>
      <c r="F20" s="3">
        <v>78.76</v>
      </c>
      <c r="G20" s="4">
        <f t="shared" si="0"/>
        <v>75.195</v>
      </c>
      <c r="H20" s="5"/>
    </row>
    <row r="21" spans="1:8" ht="15.75" customHeight="1">
      <c r="A21" s="2">
        <v>19</v>
      </c>
      <c r="B21" s="2" t="s">
        <v>219</v>
      </c>
      <c r="C21" s="2" t="s">
        <v>220</v>
      </c>
      <c r="D21" s="2" t="s">
        <v>184</v>
      </c>
      <c r="E21" s="2">
        <v>69.45</v>
      </c>
      <c r="F21" s="3">
        <v>80.78</v>
      </c>
      <c r="G21" s="4">
        <f t="shared" si="0"/>
        <v>75.11500000000001</v>
      </c>
      <c r="H21" s="5"/>
    </row>
    <row r="22" spans="1:8" ht="15.75" customHeight="1">
      <c r="A22" s="2">
        <v>20</v>
      </c>
      <c r="B22" s="2" t="s">
        <v>221</v>
      </c>
      <c r="C22" s="2" t="s">
        <v>222</v>
      </c>
      <c r="D22" s="2" t="s">
        <v>184</v>
      </c>
      <c r="E22" s="2">
        <v>72.45</v>
      </c>
      <c r="F22" s="3">
        <v>76.8</v>
      </c>
      <c r="G22" s="4">
        <f t="shared" si="0"/>
        <v>74.625</v>
      </c>
      <c r="H22" s="5"/>
    </row>
    <row r="23" spans="1:8" ht="15.75" customHeight="1">
      <c r="A23" s="2">
        <v>21</v>
      </c>
      <c r="B23" s="2" t="s">
        <v>223</v>
      </c>
      <c r="C23" s="2" t="s">
        <v>224</v>
      </c>
      <c r="D23" s="2" t="s">
        <v>184</v>
      </c>
      <c r="E23" s="2">
        <v>74.5</v>
      </c>
      <c r="F23" s="3">
        <v>74.16</v>
      </c>
      <c r="G23" s="4">
        <f t="shared" si="0"/>
        <v>74.33</v>
      </c>
      <c r="H23" s="5"/>
    </row>
    <row r="24" spans="1:8" ht="15.75" customHeight="1">
      <c r="A24" s="2">
        <v>22</v>
      </c>
      <c r="B24" s="2" t="s">
        <v>225</v>
      </c>
      <c r="C24" s="2" t="s">
        <v>226</v>
      </c>
      <c r="D24" s="2" t="s">
        <v>184</v>
      </c>
      <c r="E24" s="2">
        <v>69.15</v>
      </c>
      <c r="F24" s="3">
        <v>79.34</v>
      </c>
      <c r="G24" s="4">
        <f t="shared" si="0"/>
        <v>74.245</v>
      </c>
      <c r="H24" s="5"/>
    </row>
    <row r="25" spans="1:8" ht="15.75" customHeight="1">
      <c r="A25" s="2">
        <v>23</v>
      </c>
      <c r="B25" s="2" t="s">
        <v>227</v>
      </c>
      <c r="C25" s="2" t="s">
        <v>228</v>
      </c>
      <c r="D25" s="2" t="s">
        <v>184</v>
      </c>
      <c r="E25" s="2">
        <v>68.68</v>
      </c>
      <c r="F25" s="3">
        <v>79.26</v>
      </c>
      <c r="G25" s="4">
        <f t="shared" si="0"/>
        <v>73.97</v>
      </c>
      <c r="H25" s="5"/>
    </row>
    <row r="26" spans="1:8" ht="15.75" customHeight="1">
      <c r="A26" s="2">
        <v>24</v>
      </c>
      <c r="B26" s="2" t="s">
        <v>229</v>
      </c>
      <c r="C26" s="2" t="s">
        <v>230</v>
      </c>
      <c r="D26" s="2" t="s">
        <v>184</v>
      </c>
      <c r="E26" s="2">
        <v>69.35</v>
      </c>
      <c r="F26" s="3">
        <v>78.42</v>
      </c>
      <c r="G26" s="4">
        <f t="shared" si="0"/>
        <v>73.88499999999999</v>
      </c>
      <c r="H26" s="5"/>
    </row>
    <row r="27" spans="1:8" ht="15.75" customHeight="1">
      <c r="A27" s="2">
        <v>25</v>
      </c>
      <c r="B27" s="2" t="s">
        <v>231</v>
      </c>
      <c r="C27" s="2" t="s">
        <v>232</v>
      </c>
      <c r="D27" s="2" t="s">
        <v>184</v>
      </c>
      <c r="E27" s="2">
        <v>70.03</v>
      </c>
      <c r="F27" s="3">
        <v>74.84</v>
      </c>
      <c r="G27" s="4">
        <f t="shared" si="0"/>
        <v>72.435</v>
      </c>
      <c r="H27" s="5"/>
    </row>
    <row r="28" spans="1:8" ht="15.75" customHeight="1">
      <c r="A28" s="2">
        <v>26</v>
      </c>
      <c r="B28" s="2" t="s">
        <v>233</v>
      </c>
      <c r="C28" s="2" t="s">
        <v>234</v>
      </c>
      <c r="D28" s="2" t="s">
        <v>184</v>
      </c>
      <c r="E28" s="2">
        <v>68.98</v>
      </c>
      <c r="F28" s="3">
        <v>75.02</v>
      </c>
      <c r="G28" s="4">
        <f t="shared" si="0"/>
        <v>72</v>
      </c>
      <c r="H28" s="5"/>
    </row>
    <row r="29" spans="1:8" ht="15.75" customHeight="1">
      <c r="A29" s="2">
        <v>27</v>
      </c>
      <c r="B29" s="2" t="s">
        <v>235</v>
      </c>
      <c r="C29" s="2" t="s">
        <v>236</v>
      </c>
      <c r="D29" s="2" t="s">
        <v>184</v>
      </c>
      <c r="E29" s="2">
        <v>70.28</v>
      </c>
      <c r="F29" s="3">
        <v>0</v>
      </c>
      <c r="G29" s="4">
        <f t="shared" si="0"/>
        <v>35.14</v>
      </c>
      <c r="H29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C3" sqref="C3"/>
    </sheetView>
  </sheetViews>
  <sheetFormatPr defaultColWidth="9.140625" defaultRowHeight="12.75"/>
  <cols>
    <col min="2" max="2" width="15.14062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49.5" customHeight="1">
      <c r="A1" s="1" t="s">
        <v>237</v>
      </c>
      <c r="B1" s="1"/>
      <c r="C1" s="1"/>
      <c r="D1" s="1"/>
      <c r="E1" s="1"/>
      <c r="F1" s="1"/>
      <c r="G1" s="1"/>
      <c r="H1" s="1"/>
    </row>
    <row r="2" spans="1:8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238</v>
      </c>
      <c r="C3" s="2" t="s">
        <v>239</v>
      </c>
      <c r="D3" s="2">
        <v>222002</v>
      </c>
      <c r="E3" s="2">
        <v>80.3</v>
      </c>
      <c r="F3" s="3">
        <v>80.12</v>
      </c>
      <c r="G3" s="4">
        <f aca="true" t="shared" si="0" ref="G3:G23">E3/2+F3/2</f>
        <v>80.21000000000001</v>
      </c>
      <c r="H3" s="5" t="s">
        <v>12</v>
      </c>
    </row>
    <row r="4" spans="1:8" ht="15.75" customHeight="1">
      <c r="A4" s="2">
        <v>2</v>
      </c>
      <c r="B4" s="2" t="s">
        <v>240</v>
      </c>
      <c r="C4" s="2" t="s">
        <v>241</v>
      </c>
      <c r="D4" s="2" t="s">
        <v>242</v>
      </c>
      <c r="E4" s="2">
        <v>80.08</v>
      </c>
      <c r="F4" s="3">
        <v>79.2</v>
      </c>
      <c r="G4" s="4">
        <f t="shared" si="0"/>
        <v>79.64</v>
      </c>
      <c r="H4" s="5" t="s">
        <v>12</v>
      </c>
    </row>
    <row r="5" spans="1:8" ht="15.75" customHeight="1">
      <c r="A5" s="2">
        <v>3</v>
      </c>
      <c r="B5" s="2" t="s">
        <v>243</v>
      </c>
      <c r="C5" s="2" t="s">
        <v>244</v>
      </c>
      <c r="D5" s="2" t="s">
        <v>242</v>
      </c>
      <c r="E5" s="2">
        <v>73.75</v>
      </c>
      <c r="F5" s="3">
        <v>85.1</v>
      </c>
      <c r="G5" s="4">
        <f t="shared" si="0"/>
        <v>79.425</v>
      </c>
      <c r="H5" s="5" t="s">
        <v>12</v>
      </c>
    </row>
    <row r="6" spans="1:8" ht="15.75" customHeight="1">
      <c r="A6" s="2">
        <v>4</v>
      </c>
      <c r="B6" s="2" t="s">
        <v>245</v>
      </c>
      <c r="C6" s="2" t="s">
        <v>246</v>
      </c>
      <c r="D6" s="2" t="s">
        <v>242</v>
      </c>
      <c r="E6" s="2">
        <v>74.95</v>
      </c>
      <c r="F6" s="3">
        <v>83.72</v>
      </c>
      <c r="G6" s="4">
        <f t="shared" si="0"/>
        <v>79.33500000000001</v>
      </c>
      <c r="H6" s="5" t="s">
        <v>12</v>
      </c>
    </row>
    <row r="7" spans="1:8" ht="15.75" customHeight="1">
      <c r="A7" s="2">
        <v>5</v>
      </c>
      <c r="B7" s="2" t="s">
        <v>247</v>
      </c>
      <c r="C7" s="2" t="s">
        <v>248</v>
      </c>
      <c r="D7" s="2" t="s">
        <v>242</v>
      </c>
      <c r="E7" s="2">
        <v>76.18</v>
      </c>
      <c r="F7" s="3">
        <v>82.04</v>
      </c>
      <c r="G7" s="4">
        <f t="shared" si="0"/>
        <v>79.11000000000001</v>
      </c>
      <c r="H7" s="5" t="s">
        <v>12</v>
      </c>
    </row>
    <row r="8" spans="1:8" ht="15.75" customHeight="1">
      <c r="A8" s="2">
        <v>6</v>
      </c>
      <c r="B8" s="2" t="s">
        <v>249</v>
      </c>
      <c r="C8" s="2" t="s">
        <v>250</v>
      </c>
      <c r="D8" s="2" t="s">
        <v>242</v>
      </c>
      <c r="E8" s="2">
        <v>71.08</v>
      </c>
      <c r="F8" s="3">
        <v>84.6</v>
      </c>
      <c r="G8" s="4">
        <f t="shared" si="0"/>
        <v>77.84</v>
      </c>
      <c r="H8" s="5" t="s">
        <v>12</v>
      </c>
    </row>
    <row r="9" spans="1:8" ht="15.75" customHeight="1">
      <c r="A9" s="2">
        <v>7</v>
      </c>
      <c r="B9" s="2" t="s">
        <v>251</v>
      </c>
      <c r="C9" s="2" t="s">
        <v>252</v>
      </c>
      <c r="D9" s="2" t="s">
        <v>242</v>
      </c>
      <c r="E9" s="2">
        <v>70.85</v>
      </c>
      <c r="F9" s="3">
        <v>84.56</v>
      </c>
      <c r="G9" s="4">
        <f t="shared" si="0"/>
        <v>77.705</v>
      </c>
      <c r="H9" s="5" t="s">
        <v>12</v>
      </c>
    </row>
    <row r="10" spans="1:8" ht="15.75" customHeight="1">
      <c r="A10" s="2">
        <v>8</v>
      </c>
      <c r="B10" s="2" t="s">
        <v>253</v>
      </c>
      <c r="C10" s="2" t="s">
        <v>254</v>
      </c>
      <c r="D10" s="2" t="s">
        <v>242</v>
      </c>
      <c r="E10" s="2">
        <v>74.25</v>
      </c>
      <c r="F10" s="3">
        <v>79.46</v>
      </c>
      <c r="G10" s="4">
        <f t="shared" si="0"/>
        <v>76.85499999999999</v>
      </c>
      <c r="H10" s="5"/>
    </row>
    <row r="11" spans="1:8" ht="15.75" customHeight="1">
      <c r="A11" s="2">
        <v>9</v>
      </c>
      <c r="B11" s="2" t="s">
        <v>255</v>
      </c>
      <c r="C11" s="2" t="s">
        <v>256</v>
      </c>
      <c r="D11" s="2" t="s">
        <v>242</v>
      </c>
      <c r="E11" s="2">
        <v>73.43</v>
      </c>
      <c r="F11" s="3">
        <v>80.22</v>
      </c>
      <c r="G11" s="4">
        <f t="shared" si="0"/>
        <v>76.825</v>
      </c>
      <c r="H11" s="5"/>
    </row>
    <row r="12" spans="1:8" ht="15.75" customHeight="1">
      <c r="A12" s="2">
        <v>10</v>
      </c>
      <c r="B12" s="2" t="s">
        <v>257</v>
      </c>
      <c r="C12" s="2" t="s">
        <v>258</v>
      </c>
      <c r="D12" s="2" t="s">
        <v>242</v>
      </c>
      <c r="E12" s="2">
        <v>73.13</v>
      </c>
      <c r="F12" s="3">
        <v>80.52</v>
      </c>
      <c r="G12" s="4">
        <f t="shared" si="0"/>
        <v>76.82499999999999</v>
      </c>
      <c r="H12" s="5"/>
    </row>
    <row r="13" spans="1:8" ht="15.75" customHeight="1">
      <c r="A13" s="2">
        <v>11</v>
      </c>
      <c r="B13" s="2" t="s">
        <v>259</v>
      </c>
      <c r="C13" s="2" t="s">
        <v>260</v>
      </c>
      <c r="D13" s="2" t="s">
        <v>242</v>
      </c>
      <c r="E13" s="2">
        <v>71.35</v>
      </c>
      <c r="F13" s="3">
        <v>82.12</v>
      </c>
      <c r="G13" s="4">
        <f t="shared" si="0"/>
        <v>76.735</v>
      </c>
      <c r="H13" s="5"/>
    </row>
    <row r="14" spans="1:8" ht="15.75" customHeight="1">
      <c r="A14" s="2">
        <v>12</v>
      </c>
      <c r="B14" s="2" t="s">
        <v>261</v>
      </c>
      <c r="C14" s="2" t="s">
        <v>262</v>
      </c>
      <c r="D14" s="2" t="s">
        <v>242</v>
      </c>
      <c r="E14" s="2">
        <v>70.45</v>
      </c>
      <c r="F14" s="3">
        <v>82.44</v>
      </c>
      <c r="G14" s="4">
        <f t="shared" si="0"/>
        <v>76.445</v>
      </c>
      <c r="H14" s="5"/>
    </row>
    <row r="15" spans="1:8" ht="15.75" customHeight="1">
      <c r="A15" s="2">
        <v>13</v>
      </c>
      <c r="B15" s="2" t="s">
        <v>263</v>
      </c>
      <c r="C15" s="2" t="s">
        <v>264</v>
      </c>
      <c r="D15" s="2" t="s">
        <v>242</v>
      </c>
      <c r="E15" s="2">
        <v>70.7</v>
      </c>
      <c r="F15" s="3">
        <v>80.54</v>
      </c>
      <c r="G15" s="4">
        <f t="shared" si="0"/>
        <v>75.62</v>
      </c>
      <c r="H15" s="5"/>
    </row>
    <row r="16" spans="1:8" ht="15.75" customHeight="1">
      <c r="A16" s="2">
        <v>14</v>
      </c>
      <c r="B16" s="2" t="s">
        <v>265</v>
      </c>
      <c r="C16" s="2" t="s">
        <v>266</v>
      </c>
      <c r="D16" s="2" t="s">
        <v>242</v>
      </c>
      <c r="E16" s="2">
        <v>70.68</v>
      </c>
      <c r="F16" s="3">
        <v>80.1</v>
      </c>
      <c r="G16" s="4">
        <f t="shared" si="0"/>
        <v>75.39</v>
      </c>
      <c r="H16" s="5"/>
    </row>
    <row r="17" spans="1:8" ht="15.75" customHeight="1">
      <c r="A17" s="2">
        <v>15</v>
      </c>
      <c r="B17" s="2" t="s">
        <v>267</v>
      </c>
      <c r="C17" s="2" t="s">
        <v>268</v>
      </c>
      <c r="D17" s="2" t="s">
        <v>242</v>
      </c>
      <c r="E17" s="2">
        <v>71.9</v>
      </c>
      <c r="F17" s="3">
        <v>78.08</v>
      </c>
      <c r="G17" s="4">
        <f t="shared" si="0"/>
        <v>74.99000000000001</v>
      </c>
      <c r="H17" s="5"/>
    </row>
    <row r="18" spans="1:8" ht="15.75" customHeight="1">
      <c r="A18" s="2">
        <v>16</v>
      </c>
      <c r="B18" s="2" t="s">
        <v>269</v>
      </c>
      <c r="C18" s="2" t="s">
        <v>270</v>
      </c>
      <c r="D18" s="2" t="s">
        <v>242</v>
      </c>
      <c r="E18" s="2">
        <v>71.73</v>
      </c>
      <c r="F18" s="3">
        <v>77.66</v>
      </c>
      <c r="G18" s="4">
        <f t="shared" si="0"/>
        <v>74.695</v>
      </c>
      <c r="H18" s="5"/>
    </row>
    <row r="19" spans="1:8" ht="15.75" customHeight="1">
      <c r="A19" s="2">
        <v>17</v>
      </c>
      <c r="B19" s="2" t="s">
        <v>271</v>
      </c>
      <c r="C19" s="2" t="s">
        <v>272</v>
      </c>
      <c r="D19" s="2" t="s">
        <v>242</v>
      </c>
      <c r="E19" s="2">
        <v>69.75</v>
      </c>
      <c r="F19" s="3">
        <v>78.72</v>
      </c>
      <c r="G19" s="4">
        <f t="shared" si="0"/>
        <v>74.235</v>
      </c>
      <c r="H19" s="5"/>
    </row>
    <row r="20" spans="1:8" ht="15.75" customHeight="1">
      <c r="A20" s="2">
        <v>18</v>
      </c>
      <c r="B20" s="2" t="s">
        <v>273</v>
      </c>
      <c r="C20" s="2" t="s">
        <v>274</v>
      </c>
      <c r="D20" s="2" t="s">
        <v>242</v>
      </c>
      <c r="E20" s="2">
        <v>70.58</v>
      </c>
      <c r="F20" s="3">
        <v>77.82</v>
      </c>
      <c r="G20" s="4">
        <f t="shared" si="0"/>
        <v>74.19999999999999</v>
      </c>
      <c r="H20" s="5"/>
    </row>
    <row r="21" spans="1:8" ht="15.75" customHeight="1">
      <c r="A21" s="2">
        <v>19</v>
      </c>
      <c r="B21" s="2" t="s">
        <v>275</v>
      </c>
      <c r="C21" s="2" t="s">
        <v>276</v>
      </c>
      <c r="D21" s="2" t="s">
        <v>242</v>
      </c>
      <c r="E21" s="2">
        <v>70.88</v>
      </c>
      <c r="F21" s="3">
        <v>76.38</v>
      </c>
      <c r="G21" s="4">
        <f t="shared" si="0"/>
        <v>73.63</v>
      </c>
      <c r="H21" s="5"/>
    </row>
    <row r="22" spans="1:8" ht="15.75" customHeight="1">
      <c r="A22" s="2">
        <v>20</v>
      </c>
      <c r="B22" s="2" t="s">
        <v>277</v>
      </c>
      <c r="C22" s="2" t="s">
        <v>278</v>
      </c>
      <c r="D22" s="2" t="s">
        <v>242</v>
      </c>
      <c r="E22" s="2">
        <v>70.2</v>
      </c>
      <c r="F22" s="3">
        <v>76.9</v>
      </c>
      <c r="G22" s="4">
        <f t="shared" si="0"/>
        <v>73.55000000000001</v>
      </c>
      <c r="H22" s="5"/>
    </row>
    <row r="23" spans="1:8" ht="15.75" customHeight="1">
      <c r="A23" s="2">
        <v>21</v>
      </c>
      <c r="B23" s="2" t="s">
        <v>279</v>
      </c>
      <c r="C23" s="2" t="s">
        <v>280</v>
      </c>
      <c r="D23" s="2" t="s">
        <v>242</v>
      </c>
      <c r="E23" s="2">
        <v>76.58</v>
      </c>
      <c r="F23" s="3">
        <v>0</v>
      </c>
      <c r="G23" s="4">
        <f t="shared" si="0"/>
        <v>38.29</v>
      </c>
      <c r="H23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3" sqref="A3:IV4"/>
    </sheetView>
  </sheetViews>
  <sheetFormatPr defaultColWidth="9.140625" defaultRowHeight="12.75"/>
  <cols>
    <col min="2" max="2" width="14.71093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48" customHeight="1">
      <c r="A1" s="1" t="s">
        <v>281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282</v>
      </c>
      <c r="C3" s="2" t="s">
        <v>283</v>
      </c>
      <c r="D3" s="2">
        <v>222003</v>
      </c>
      <c r="E3" s="2">
        <v>75.83</v>
      </c>
      <c r="F3" s="3">
        <v>82.94</v>
      </c>
      <c r="G3" s="4">
        <f aca="true" t="shared" si="0" ref="G3:G14">E3/2+F3/2</f>
        <v>79.38499999999999</v>
      </c>
      <c r="H3" s="5" t="s">
        <v>12</v>
      </c>
    </row>
    <row r="4" spans="1:8" ht="15.75" customHeight="1">
      <c r="A4" s="2">
        <v>2</v>
      </c>
      <c r="B4" s="2" t="s">
        <v>284</v>
      </c>
      <c r="C4" s="2" t="s">
        <v>285</v>
      </c>
      <c r="D4" s="2" t="s">
        <v>286</v>
      </c>
      <c r="E4" s="2">
        <v>73.33</v>
      </c>
      <c r="F4" s="3">
        <v>82.2</v>
      </c>
      <c r="G4" s="4">
        <f t="shared" si="0"/>
        <v>77.765</v>
      </c>
      <c r="H4" s="5" t="s">
        <v>12</v>
      </c>
    </row>
    <row r="5" spans="1:8" ht="15.75" customHeight="1">
      <c r="A5" s="2">
        <v>3</v>
      </c>
      <c r="B5" s="2" t="s">
        <v>287</v>
      </c>
      <c r="C5" s="2" t="s">
        <v>288</v>
      </c>
      <c r="D5" s="2" t="s">
        <v>286</v>
      </c>
      <c r="E5" s="2">
        <v>66.25</v>
      </c>
      <c r="F5" s="3">
        <v>85.24</v>
      </c>
      <c r="G5" s="4">
        <f t="shared" si="0"/>
        <v>75.745</v>
      </c>
      <c r="H5" s="5" t="s">
        <v>12</v>
      </c>
    </row>
    <row r="6" spans="1:8" ht="15.75" customHeight="1">
      <c r="A6" s="2">
        <v>4</v>
      </c>
      <c r="B6" s="2" t="s">
        <v>289</v>
      </c>
      <c r="C6" s="2" t="s">
        <v>290</v>
      </c>
      <c r="D6" s="2" t="s">
        <v>286</v>
      </c>
      <c r="E6" s="2">
        <v>69.75</v>
      </c>
      <c r="F6" s="3">
        <v>80.5</v>
      </c>
      <c r="G6" s="4">
        <f t="shared" si="0"/>
        <v>75.125</v>
      </c>
      <c r="H6" s="5" t="s">
        <v>12</v>
      </c>
    </row>
    <row r="7" spans="1:8" ht="15.75" customHeight="1">
      <c r="A7" s="2">
        <v>5</v>
      </c>
      <c r="B7" s="2" t="s">
        <v>291</v>
      </c>
      <c r="C7" s="2" t="s">
        <v>292</v>
      </c>
      <c r="D7" s="2" t="s">
        <v>286</v>
      </c>
      <c r="E7" s="2">
        <v>66.8</v>
      </c>
      <c r="F7" s="3">
        <v>82.94</v>
      </c>
      <c r="G7" s="4">
        <f t="shared" si="0"/>
        <v>74.87</v>
      </c>
      <c r="H7" s="5" t="s">
        <v>12</v>
      </c>
    </row>
    <row r="8" spans="1:8" ht="15.75" customHeight="1">
      <c r="A8" s="2">
        <v>6</v>
      </c>
      <c r="B8" s="2" t="s">
        <v>293</v>
      </c>
      <c r="C8" s="2" t="s">
        <v>294</v>
      </c>
      <c r="D8" s="2" t="s">
        <v>286</v>
      </c>
      <c r="E8" s="2">
        <v>66.6</v>
      </c>
      <c r="F8" s="3">
        <v>79.36</v>
      </c>
      <c r="G8" s="4">
        <f t="shared" si="0"/>
        <v>72.97999999999999</v>
      </c>
      <c r="H8" s="5"/>
    </row>
    <row r="9" spans="1:8" ht="15.75" customHeight="1">
      <c r="A9" s="2">
        <v>7</v>
      </c>
      <c r="B9" s="2" t="s">
        <v>295</v>
      </c>
      <c r="C9" s="2" t="s">
        <v>296</v>
      </c>
      <c r="D9" s="2" t="s">
        <v>286</v>
      </c>
      <c r="E9" s="2">
        <v>60.4</v>
      </c>
      <c r="F9" s="3">
        <v>83.86</v>
      </c>
      <c r="G9" s="4">
        <f t="shared" si="0"/>
        <v>72.13</v>
      </c>
      <c r="H9" s="5"/>
    </row>
    <row r="10" spans="1:8" ht="15.75" customHeight="1">
      <c r="A10" s="2">
        <v>8</v>
      </c>
      <c r="B10" s="2" t="s">
        <v>297</v>
      </c>
      <c r="C10" s="2" t="s">
        <v>298</v>
      </c>
      <c r="D10" s="2" t="s">
        <v>286</v>
      </c>
      <c r="E10" s="2">
        <v>58.8</v>
      </c>
      <c r="F10" s="3">
        <v>82.6</v>
      </c>
      <c r="G10" s="4">
        <f t="shared" si="0"/>
        <v>70.69999999999999</v>
      </c>
      <c r="H10" s="5"/>
    </row>
    <row r="11" spans="1:8" ht="15.75" customHeight="1">
      <c r="A11" s="2">
        <v>9</v>
      </c>
      <c r="B11" s="2" t="s">
        <v>299</v>
      </c>
      <c r="C11" s="2" t="s">
        <v>300</v>
      </c>
      <c r="D11" s="2" t="s">
        <v>286</v>
      </c>
      <c r="E11" s="2">
        <v>56.83</v>
      </c>
      <c r="F11" s="3">
        <v>83.7</v>
      </c>
      <c r="G11" s="4">
        <f t="shared" si="0"/>
        <v>70.265</v>
      </c>
      <c r="H11" s="5"/>
    </row>
    <row r="12" spans="1:8" ht="15.75" customHeight="1">
      <c r="A12" s="2">
        <v>10</v>
      </c>
      <c r="B12" s="2" t="s">
        <v>301</v>
      </c>
      <c r="C12" s="2" t="s">
        <v>302</v>
      </c>
      <c r="D12" s="2" t="s">
        <v>286</v>
      </c>
      <c r="E12" s="2">
        <v>55.85</v>
      </c>
      <c r="F12" s="3">
        <v>82.5</v>
      </c>
      <c r="G12" s="4">
        <f t="shared" si="0"/>
        <v>69.175</v>
      </c>
      <c r="H12" s="5"/>
    </row>
    <row r="13" spans="1:8" ht="15.75" customHeight="1">
      <c r="A13" s="2">
        <v>11</v>
      </c>
      <c r="B13" s="2" t="s">
        <v>303</v>
      </c>
      <c r="C13" s="2" t="s">
        <v>304</v>
      </c>
      <c r="D13" s="2" t="s">
        <v>286</v>
      </c>
      <c r="E13" s="2">
        <v>59.98</v>
      </c>
      <c r="F13" s="3">
        <v>78.08</v>
      </c>
      <c r="G13" s="4">
        <f t="shared" si="0"/>
        <v>69.03</v>
      </c>
      <c r="H13" s="5"/>
    </row>
    <row r="14" spans="1:8" ht="15.75" customHeight="1">
      <c r="A14" s="2">
        <v>12</v>
      </c>
      <c r="B14" s="2" t="s">
        <v>305</v>
      </c>
      <c r="C14" s="2" t="s">
        <v>306</v>
      </c>
      <c r="D14" s="2" t="s">
        <v>286</v>
      </c>
      <c r="E14" s="2">
        <v>56.73</v>
      </c>
      <c r="F14" s="3">
        <v>75.84</v>
      </c>
      <c r="G14" s="4">
        <f t="shared" si="0"/>
        <v>66.285</v>
      </c>
      <c r="H14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.75" customHeight="1">
      <c r="A1" s="1" t="s">
        <v>307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308</v>
      </c>
      <c r="C3" s="2" t="s">
        <v>309</v>
      </c>
      <c r="D3" s="2">
        <v>222004</v>
      </c>
      <c r="E3" s="2">
        <v>73.48</v>
      </c>
      <c r="F3" s="3">
        <v>83.3</v>
      </c>
      <c r="G3" s="4">
        <f aca="true" t="shared" si="0" ref="G3:G8">E3/2+F3/2</f>
        <v>78.39</v>
      </c>
      <c r="H3" s="5" t="s">
        <v>12</v>
      </c>
    </row>
    <row r="4" spans="1:8" ht="15.75" customHeight="1">
      <c r="A4" s="2">
        <v>2</v>
      </c>
      <c r="B4" s="2" t="s">
        <v>310</v>
      </c>
      <c r="C4" s="2" t="s">
        <v>311</v>
      </c>
      <c r="D4" s="2" t="s">
        <v>312</v>
      </c>
      <c r="E4" s="2">
        <v>73.2</v>
      </c>
      <c r="F4" s="3">
        <v>83.46</v>
      </c>
      <c r="G4" s="4">
        <f t="shared" si="0"/>
        <v>78.33</v>
      </c>
      <c r="H4" s="5" t="s">
        <v>12</v>
      </c>
    </row>
    <row r="5" spans="1:8" ht="15.75" customHeight="1">
      <c r="A5" s="2">
        <v>3</v>
      </c>
      <c r="B5" s="2" t="s">
        <v>313</v>
      </c>
      <c r="C5" s="2" t="s">
        <v>314</v>
      </c>
      <c r="D5" s="2" t="s">
        <v>312</v>
      </c>
      <c r="E5" s="2">
        <v>69.85</v>
      </c>
      <c r="F5" s="3">
        <v>84.08</v>
      </c>
      <c r="G5" s="4">
        <f t="shared" si="0"/>
        <v>76.965</v>
      </c>
      <c r="H5" s="5"/>
    </row>
    <row r="6" spans="1:8" ht="15.75" customHeight="1">
      <c r="A6" s="2">
        <v>4</v>
      </c>
      <c r="B6" s="2" t="s">
        <v>315</v>
      </c>
      <c r="C6" s="2" t="s">
        <v>316</v>
      </c>
      <c r="D6" s="2" t="s">
        <v>312</v>
      </c>
      <c r="E6" s="2">
        <v>69.53</v>
      </c>
      <c r="F6" s="3">
        <v>83.38</v>
      </c>
      <c r="G6" s="4">
        <f t="shared" si="0"/>
        <v>76.455</v>
      </c>
      <c r="H6" s="5"/>
    </row>
    <row r="7" spans="1:8" ht="15.75" customHeight="1">
      <c r="A7" s="2">
        <v>5</v>
      </c>
      <c r="B7" s="2" t="s">
        <v>317</v>
      </c>
      <c r="C7" s="2" t="s">
        <v>318</v>
      </c>
      <c r="D7" s="2" t="s">
        <v>312</v>
      </c>
      <c r="E7" s="2">
        <v>65.83</v>
      </c>
      <c r="F7" s="3">
        <v>83.7</v>
      </c>
      <c r="G7" s="4">
        <f t="shared" si="0"/>
        <v>74.765</v>
      </c>
      <c r="H7" s="5"/>
    </row>
    <row r="8" spans="1:8" ht="15.75" customHeight="1">
      <c r="A8" s="2">
        <v>6</v>
      </c>
      <c r="B8" s="2" t="s">
        <v>319</v>
      </c>
      <c r="C8" s="2" t="s">
        <v>320</v>
      </c>
      <c r="D8" s="2" t="s">
        <v>312</v>
      </c>
      <c r="E8" s="2">
        <v>66.03</v>
      </c>
      <c r="F8" s="3">
        <v>82.6</v>
      </c>
      <c r="G8" s="4">
        <f t="shared" si="0"/>
        <v>74.315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2" width="17.57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4" customHeight="1">
      <c r="A1" s="1" t="s">
        <v>321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322</v>
      </c>
      <c r="C3" s="2" t="s">
        <v>323</v>
      </c>
      <c r="D3" s="2">
        <v>222005</v>
      </c>
      <c r="E3" s="2">
        <v>67.35</v>
      </c>
      <c r="F3" s="3">
        <v>83</v>
      </c>
      <c r="G3" s="4">
        <f>E3/2+F3/2</f>
        <v>75.175</v>
      </c>
      <c r="H3" s="5" t="s">
        <v>12</v>
      </c>
    </row>
    <row r="4" spans="1:8" ht="15.75" customHeight="1">
      <c r="A4" s="2">
        <v>2</v>
      </c>
      <c r="B4" s="2" t="s">
        <v>324</v>
      </c>
      <c r="C4" s="2" t="s">
        <v>325</v>
      </c>
      <c r="D4" s="2" t="s">
        <v>326</v>
      </c>
      <c r="E4" s="2">
        <v>64.2</v>
      </c>
      <c r="F4" s="3">
        <v>84.14</v>
      </c>
      <c r="G4" s="4">
        <f>E4/2+F4/2</f>
        <v>74.17</v>
      </c>
      <c r="H4" s="5"/>
    </row>
    <row r="5" spans="1:8" ht="15.75" customHeight="1">
      <c r="A5" s="2">
        <v>3</v>
      </c>
      <c r="B5" s="2" t="s">
        <v>327</v>
      </c>
      <c r="C5" s="2" t="s">
        <v>328</v>
      </c>
      <c r="D5" s="2" t="s">
        <v>326</v>
      </c>
      <c r="E5" s="2">
        <v>63.63</v>
      </c>
      <c r="F5" s="3">
        <v>83.58</v>
      </c>
      <c r="G5" s="4">
        <f>E5/2+F5/2</f>
        <v>73.605</v>
      </c>
      <c r="H5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4" customHeight="1">
      <c r="A1" s="1" t="s">
        <v>329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330</v>
      </c>
      <c r="C3" s="2" t="s">
        <v>331</v>
      </c>
      <c r="D3" s="2">
        <v>222006</v>
      </c>
      <c r="E3" s="2">
        <v>68.98</v>
      </c>
      <c r="F3" s="3">
        <v>83.96</v>
      </c>
      <c r="G3" s="4">
        <f aca="true" t="shared" si="0" ref="G3:G11">E3/2+F3/2</f>
        <v>76.47</v>
      </c>
      <c r="H3" s="5" t="s">
        <v>12</v>
      </c>
    </row>
    <row r="4" spans="1:8" ht="15.75" customHeight="1">
      <c r="A4" s="2">
        <v>2</v>
      </c>
      <c r="B4" s="2" t="s">
        <v>332</v>
      </c>
      <c r="C4" s="2" t="s">
        <v>333</v>
      </c>
      <c r="D4" s="2" t="s">
        <v>334</v>
      </c>
      <c r="E4" s="2">
        <v>66.43</v>
      </c>
      <c r="F4" s="3">
        <v>85.38</v>
      </c>
      <c r="G4" s="4">
        <f t="shared" si="0"/>
        <v>75.905</v>
      </c>
      <c r="H4" s="5" t="s">
        <v>12</v>
      </c>
    </row>
    <row r="5" spans="1:8" ht="15.75" customHeight="1">
      <c r="A5" s="2">
        <v>3</v>
      </c>
      <c r="B5" s="2" t="s">
        <v>335</v>
      </c>
      <c r="C5" s="2" t="s">
        <v>336</v>
      </c>
      <c r="D5" s="2" t="s">
        <v>334</v>
      </c>
      <c r="E5" s="2">
        <v>66.1</v>
      </c>
      <c r="F5" s="3">
        <v>84.72</v>
      </c>
      <c r="G5" s="4">
        <f t="shared" si="0"/>
        <v>75.41</v>
      </c>
      <c r="H5" s="5" t="s">
        <v>12</v>
      </c>
    </row>
    <row r="6" spans="1:8" ht="15.75" customHeight="1">
      <c r="A6" s="2">
        <v>4</v>
      </c>
      <c r="B6" s="2" t="s">
        <v>337</v>
      </c>
      <c r="C6" s="2" t="s">
        <v>338</v>
      </c>
      <c r="D6" s="2" t="s">
        <v>334</v>
      </c>
      <c r="E6" s="2">
        <v>65.38</v>
      </c>
      <c r="F6" s="3">
        <v>83.68</v>
      </c>
      <c r="G6" s="4">
        <f t="shared" si="0"/>
        <v>74.53</v>
      </c>
      <c r="H6" s="5"/>
    </row>
    <row r="7" spans="1:8" ht="15.75" customHeight="1">
      <c r="A7" s="2">
        <v>5</v>
      </c>
      <c r="B7" s="2" t="s">
        <v>339</v>
      </c>
      <c r="C7" s="2" t="s">
        <v>340</v>
      </c>
      <c r="D7" s="2" t="s">
        <v>334</v>
      </c>
      <c r="E7" s="2">
        <v>66.03</v>
      </c>
      <c r="F7" s="3">
        <v>81.48</v>
      </c>
      <c r="G7" s="4">
        <f t="shared" si="0"/>
        <v>73.755</v>
      </c>
      <c r="H7" s="5"/>
    </row>
    <row r="8" spans="1:8" ht="15.75" customHeight="1">
      <c r="A8" s="2">
        <v>6</v>
      </c>
      <c r="B8" s="2" t="s">
        <v>341</v>
      </c>
      <c r="C8" s="2" t="s">
        <v>342</v>
      </c>
      <c r="D8" s="2" t="s">
        <v>334</v>
      </c>
      <c r="E8" s="2">
        <v>65.13</v>
      </c>
      <c r="F8" s="3">
        <v>82.38</v>
      </c>
      <c r="G8" s="4">
        <f t="shared" si="0"/>
        <v>73.755</v>
      </c>
      <c r="H8" s="5"/>
    </row>
    <row r="9" spans="1:8" ht="15.75" customHeight="1">
      <c r="A9" s="2">
        <v>7</v>
      </c>
      <c r="B9" s="2" t="s">
        <v>343</v>
      </c>
      <c r="C9" s="2" t="s">
        <v>344</v>
      </c>
      <c r="D9" s="2" t="s">
        <v>334</v>
      </c>
      <c r="E9" s="2">
        <v>67.33</v>
      </c>
      <c r="F9" s="3">
        <v>80.14</v>
      </c>
      <c r="G9" s="4">
        <f t="shared" si="0"/>
        <v>73.735</v>
      </c>
      <c r="H9" s="5"/>
    </row>
    <row r="10" spans="1:8" ht="15.75" customHeight="1">
      <c r="A10" s="2">
        <v>8</v>
      </c>
      <c r="B10" s="2" t="s">
        <v>345</v>
      </c>
      <c r="C10" s="2" t="s">
        <v>346</v>
      </c>
      <c r="D10" s="2" t="s">
        <v>334</v>
      </c>
      <c r="E10" s="2">
        <v>65.73</v>
      </c>
      <c r="F10" s="3">
        <v>81.72</v>
      </c>
      <c r="G10" s="4">
        <f t="shared" si="0"/>
        <v>73.725</v>
      </c>
      <c r="H10" s="5"/>
    </row>
    <row r="11" spans="1:8" ht="15.75" customHeight="1">
      <c r="A11" s="2">
        <v>9</v>
      </c>
      <c r="B11" s="2" t="s">
        <v>347</v>
      </c>
      <c r="C11" s="2" t="s">
        <v>348</v>
      </c>
      <c r="D11" s="2" t="s">
        <v>334</v>
      </c>
      <c r="E11" s="2">
        <v>64.78</v>
      </c>
      <c r="F11" s="3">
        <v>81.44</v>
      </c>
      <c r="G11" s="4">
        <f t="shared" si="0"/>
        <v>73.11</v>
      </c>
      <c r="H11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E3" sqref="E3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2.5" customHeight="1">
      <c r="A1" s="1" t="s">
        <v>349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350</v>
      </c>
      <c r="C3" s="2" t="s">
        <v>351</v>
      </c>
      <c r="D3" s="2">
        <v>222007</v>
      </c>
      <c r="E3" s="2">
        <v>71.95</v>
      </c>
      <c r="F3" s="3">
        <v>84.2</v>
      </c>
      <c r="G3" s="4">
        <f>E3/2+F3/2</f>
        <v>78.075</v>
      </c>
      <c r="H3" s="5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" customHeight="1">
      <c r="A1" s="1" t="s">
        <v>27</v>
      </c>
      <c r="B1" s="1"/>
      <c r="C1" s="1"/>
      <c r="D1" s="1"/>
      <c r="E1" s="1"/>
      <c r="F1" s="1"/>
      <c r="G1" s="1"/>
      <c r="H1" s="1"/>
    </row>
    <row r="2" spans="1:8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28</v>
      </c>
      <c r="C3" s="2" t="s">
        <v>29</v>
      </c>
      <c r="D3" s="2" t="s">
        <v>30</v>
      </c>
      <c r="E3" s="2">
        <v>66.18</v>
      </c>
      <c r="F3" s="3">
        <v>83.44</v>
      </c>
      <c r="G3" s="4">
        <f>E3/2+F3/2</f>
        <v>74.81</v>
      </c>
      <c r="H3" s="5" t="s">
        <v>12</v>
      </c>
    </row>
    <row r="4" spans="1:8" ht="15.75" customHeight="1">
      <c r="A4" s="2">
        <v>2</v>
      </c>
      <c r="B4" s="2" t="s">
        <v>31</v>
      </c>
      <c r="C4" s="2" t="s">
        <v>32</v>
      </c>
      <c r="D4" s="2" t="s">
        <v>30</v>
      </c>
      <c r="E4" s="2">
        <v>59.9</v>
      </c>
      <c r="F4" s="3">
        <v>85.22</v>
      </c>
      <c r="G4" s="4">
        <f>E4/2+F4/2</f>
        <v>72.56</v>
      </c>
      <c r="H4" s="5" t="s">
        <v>12</v>
      </c>
    </row>
    <row r="5" spans="1:8" ht="15.75" customHeight="1">
      <c r="A5" s="2">
        <v>3</v>
      </c>
      <c r="B5" s="2" t="s">
        <v>33</v>
      </c>
      <c r="C5" s="2" t="s">
        <v>34</v>
      </c>
      <c r="D5" s="2">
        <v>221006</v>
      </c>
      <c r="E5" s="2">
        <v>67.75</v>
      </c>
      <c r="F5" s="3">
        <v>77.3</v>
      </c>
      <c r="G5" s="4">
        <f>E5/2+F5/2</f>
        <v>72.525</v>
      </c>
      <c r="H5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D12" sqref="D12"/>
    </sheetView>
  </sheetViews>
  <sheetFormatPr defaultColWidth="9.140625" defaultRowHeight="12.75"/>
  <cols>
    <col min="2" max="2" width="14.14062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5.5" customHeight="1">
      <c r="A1" s="1" t="s">
        <v>352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353</v>
      </c>
      <c r="C3" s="2" t="s">
        <v>354</v>
      </c>
      <c r="D3" s="2">
        <v>222008</v>
      </c>
      <c r="E3" s="2">
        <v>76.53</v>
      </c>
      <c r="F3" s="3">
        <v>81.56</v>
      </c>
      <c r="G3" s="4">
        <f aca="true" t="shared" si="0" ref="G3:G8">E3/2+F3/2</f>
        <v>79.045</v>
      </c>
      <c r="H3" s="5" t="s">
        <v>12</v>
      </c>
    </row>
    <row r="4" spans="1:8" ht="15.75" customHeight="1">
      <c r="A4" s="2">
        <v>2</v>
      </c>
      <c r="B4" s="2" t="s">
        <v>355</v>
      </c>
      <c r="C4" s="2" t="s">
        <v>356</v>
      </c>
      <c r="D4" s="2" t="s">
        <v>357</v>
      </c>
      <c r="E4" s="2">
        <v>75.45</v>
      </c>
      <c r="F4" s="3">
        <v>81.54</v>
      </c>
      <c r="G4" s="4">
        <f t="shared" si="0"/>
        <v>78.495</v>
      </c>
      <c r="H4" s="5" t="s">
        <v>12</v>
      </c>
    </row>
    <row r="5" spans="1:8" ht="15.75" customHeight="1">
      <c r="A5" s="2">
        <v>3</v>
      </c>
      <c r="B5" s="2" t="s">
        <v>358</v>
      </c>
      <c r="C5" s="2" t="s">
        <v>359</v>
      </c>
      <c r="D5" s="2" t="s">
        <v>357</v>
      </c>
      <c r="E5" s="2">
        <v>73.4</v>
      </c>
      <c r="F5" s="3">
        <v>83.32</v>
      </c>
      <c r="G5" s="4">
        <f t="shared" si="0"/>
        <v>78.36</v>
      </c>
      <c r="H5" s="5"/>
    </row>
    <row r="6" spans="1:8" ht="15.75" customHeight="1">
      <c r="A6" s="2">
        <v>4</v>
      </c>
      <c r="B6" s="2" t="s">
        <v>360</v>
      </c>
      <c r="C6" s="2" t="s">
        <v>361</v>
      </c>
      <c r="D6" s="2" t="s">
        <v>357</v>
      </c>
      <c r="E6" s="2">
        <v>67.93</v>
      </c>
      <c r="F6" s="3">
        <v>83.12</v>
      </c>
      <c r="G6" s="4">
        <f t="shared" si="0"/>
        <v>75.525</v>
      </c>
      <c r="H6" s="5"/>
    </row>
    <row r="7" spans="1:8" ht="15.75" customHeight="1">
      <c r="A7" s="2">
        <v>5</v>
      </c>
      <c r="B7" s="2" t="s">
        <v>362</v>
      </c>
      <c r="C7" s="2" t="s">
        <v>363</v>
      </c>
      <c r="D7" s="2" t="s">
        <v>357</v>
      </c>
      <c r="E7" s="2">
        <v>67.55</v>
      </c>
      <c r="F7" s="3">
        <v>83.4</v>
      </c>
      <c r="G7" s="4">
        <f t="shared" si="0"/>
        <v>75.475</v>
      </c>
      <c r="H7" s="5"/>
    </row>
    <row r="8" spans="1:8" ht="15.75" customHeight="1">
      <c r="A8" s="2">
        <v>6</v>
      </c>
      <c r="B8" s="2" t="s">
        <v>364</v>
      </c>
      <c r="C8" s="2" t="s">
        <v>365</v>
      </c>
      <c r="D8" s="2" t="s">
        <v>357</v>
      </c>
      <c r="E8" s="2">
        <v>63.7</v>
      </c>
      <c r="F8" s="3">
        <v>82.78</v>
      </c>
      <c r="G8" s="4">
        <f t="shared" si="0"/>
        <v>73.24000000000001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H3" sqref="H3"/>
    </sheetView>
  </sheetViews>
  <sheetFormatPr defaultColWidth="9.140625" defaultRowHeight="12.75"/>
  <cols>
    <col min="2" max="2" width="16.0039062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48" customHeight="1">
      <c r="A1" s="1" t="s">
        <v>35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36</v>
      </c>
      <c r="C3" s="2" t="s">
        <v>37</v>
      </c>
      <c r="D3" s="2">
        <v>221007</v>
      </c>
      <c r="E3" s="2">
        <v>74.25</v>
      </c>
      <c r="F3" s="3">
        <v>86.16</v>
      </c>
      <c r="G3" s="4">
        <f aca="true" t="shared" si="0" ref="G3:G8">E3/2+F3/2</f>
        <v>80.205</v>
      </c>
      <c r="H3" s="5" t="s">
        <v>12</v>
      </c>
    </row>
    <row r="4" spans="1:8" ht="15.75" customHeight="1">
      <c r="A4" s="2">
        <v>2</v>
      </c>
      <c r="B4" s="2" t="s">
        <v>38</v>
      </c>
      <c r="C4" s="2" t="s">
        <v>39</v>
      </c>
      <c r="D4" s="2" t="s">
        <v>40</v>
      </c>
      <c r="E4" s="2">
        <v>71.95</v>
      </c>
      <c r="F4" s="3">
        <v>85.52</v>
      </c>
      <c r="G4" s="4">
        <f t="shared" si="0"/>
        <v>78.735</v>
      </c>
      <c r="H4" s="5" t="s">
        <v>12</v>
      </c>
    </row>
    <row r="5" spans="1:8" ht="15.75" customHeight="1">
      <c r="A5" s="2">
        <v>3</v>
      </c>
      <c r="B5" s="2" t="s">
        <v>41</v>
      </c>
      <c r="C5" s="2" t="s">
        <v>42</v>
      </c>
      <c r="D5" s="2" t="s">
        <v>40</v>
      </c>
      <c r="E5" s="2">
        <v>71.4</v>
      </c>
      <c r="F5" s="3">
        <v>84.66</v>
      </c>
      <c r="G5" s="4">
        <f t="shared" si="0"/>
        <v>78.03</v>
      </c>
      <c r="H5" s="5"/>
    </row>
    <row r="6" spans="1:8" ht="15.75" customHeight="1">
      <c r="A6" s="2">
        <v>4</v>
      </c>
      <c r="B6" s="2" t="s">
        <v>43</v>
      </c>
      <c r="C6" s="2" t="s">
        <v>44</v>
      </c>
      <c r="D6" s="2" t="s">
        <v>40</v>
      </c>
      <c r="E6" s="2">
        <v>72.85</v>
      </c>
      <c r="F6" s="3">
        <v>79.22</v>
      </c>
      <c r="G6" s="4">
        <f t="shared" si="0"/>
        <v>76.035</v>
      </c>
      <c r="H6" s="5"/>
    </row>
    <row r="7" spans="1:8" ht="15.75" customHeight="1">
      <c r="A7" s="2">
        <v>5</v>
      </c>
      <c r="B7" s="2" t="s">
        <v>45</v>
      </c>
      <c r="C7" s="2" t="s">
        <v>46</v>
      </c>
      <c r="D7" s="2" t="s">
        <v>40</v>
      </c>
      <c r="E7" s="2">
        <v>71.43</v>
      </c>
      <c r="F7" s="3">
        <v>79.36</v>
      </c>
      <c r="G7" s="4">
        <f t="shared" si="0"/>
        <v>75.39500000000001</v>
      </c>
      <c r="H7" s="5"/>
    </row>
    <row r="8" spans="1:8" ht="15.75" customHeight="1">
      <c r="A8" s="2">
        <v>6</v>
      </c>
      <c r="B8" s="2" t="s">
        <v>47</v>
      </c>
      <c r="C8" s="2" t="s">
        <v>48</v>
      </c>
      <c r="D8" s="2" t="s">
        <v>40</v>
      </c>
      <c r="E8" s="2">
        <v>68.4</v>
      </c>
      <c r="F8" s="3">
        <v>82.32</v>
      </c>
      <c r="G8" s="4">
        <f t="shared" si="0"/>
        <v>75.36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3" sqref="H3"/>
    </sheetView>
  </sheetViews>
  <sheetFormatPr defaultColWidth="9.140625" defaultRowHeight="12.75"/>
  <cols>
    <col min="2" max="2" width="15.0039062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" customHeight="1">
      <c r="A1" s="1" t="s">
        <v>49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50</v>
      </c>
      <c r="C3" s="2" t="s">
        <v>51</v>
      </c>
      <c r="D3" s="2">
        <v>221008</v>
      </c>
      <c r="E3" s="2">
        <v>65.63</v>
      </c>
      <c r="F3" s="3">
        <v>83.5</v>
      </c>
      <c r="G3" s="4">
        <f>E3/2+F3/2</f>
        <v>74.565</v>
      </c>
      <c r="H3" s="5" t="s">
        <v>12</v>
      </c>
    </row>
    <row r="4" spans="1:8" ht="15.75" customHeight="1">
      <c r="A4" s="2">
        <v>2</v>
      </c>
      <c r="B4" s="2" t="s">
        <v>52</v>
      </c>
      <c r="C4" s="2" t="s">
        <v>53</v>
      </c>
      <c r="D4" s="2" t="s">
        <v>54</v>
      </c>
      <c r="E4" s="2">
        <v>61.8</v>
      </c>
      <c r="F4" s="3">
        <v>84.36</v>
      </c>
      <c r="G4" s="4">
        <f>E4/2+F4/2</f>
        <v>73.08</v>
      </c>
      <c r="H4" s="5"/>
    </row>
    <row r="5" spans="1:8" ht="15.75" customHeight="1">
      <c r="A5" s="2">
        <v>3</v>
      </c>
      <c r="B5" s="2" t="s">
        <v>55</v>
      </c>
      <c r="C5" s="2" t="s">
        <v>56</v>
      </c>
      <c r="D5" s="2" t="s">
        <v>54</v>
      </c>
      <c r="E5" s="2">
        <v>65.18</v>
      </c>
      <c r="F5" s="3">
        <v>75.7</v>
      </c>
      <c r="G5" s="4">
        <f>E5/2+F5/2</f>
        <v>70.44</v>
      </c>
      <c r="H5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3" sqref="A3:IV5"/>
    </sheetView>
  </sheetViews>
  <sheetFormatPr defaultColWidth="9.140625" defaultRowHeight="12.75"/>
  <cols>
    <col min="2" max="2" width="18.57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" customHeight="1">
      <c r="A1" s="1" t="s">
        <v>57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58</v>
      </c>
      <c r="C3" s="2" t="s">
        <v>59</v>
      </c>
      <c r="D3" s="2" t="s">
        <v>60</v>
      </c>
      <c r="E3" s="2">
        <v>76.45</v>
      </c>
      <c r="F3" s="3">
        <v>86.36</v>
      </c>
      <c r="G3" s="4">
        <f>E3/2+F3/2</f>
        <v>81.405</v>
      </c>
      <c r="H3" s="5" t="s">
        <v>12</v>
      </c>
    </row>
    <row r="4" spans="1:8" ht="15.75" customHeight="1">
      <c r="A4" s="2">
        <v>2</v>
      </c>
      <c r="B4" s="2" t="s">
        <v>61</v>
      </c>
      <c r="C4" s="2" t="s">
        <v>62</v>
      </c>
      <c r="D4" s="2">
        <v>221009</v>
      </c>
      <c r="E4" s="2">
        <v>76.8</v>
      </c>
      <c r="F4" s="3">
        <v>84.58</v>
      </c>
      <c r="G4" s="4">
        <f>E4/2+F4/2</f>
        <v>80.69</v>
      </c>
      <c r="H4" s="5" t="s">
        <v>12</v>
      </c>
    </row>
    <row r="5" spans="1:8" ht="15.75" customHeight="1">
      <c r="A5" s="2">
        <v>3</v>
      </c>
      <c r="B5" s="2" t="s">
        <v>63</v>
      </c>
      <c r="C5" s="2" t="s">
        <v>64</v>
      </c>
      <c r="D5" s="2" t="s">
        <v>60</v>
      </c>
      <c r="E5" s="2">
        <v>76.78</v>
      </c>
      <c r="F5" s="3">
        <v>84.24</v>
      </c>
      <c r="G5" s="4">
        <f>E5/2+F5/2</f>
        <v>80.50999999999999</v>
      </c>
      <c r="H5" s="5"/>
    </row>
    <row r="6" spans="1:8" ht="15.75" customHeight="1">
      <c r="A6" s="2">
        <v>4</v>
      </c>
      <c r="B6" s="2" t="s">
        <v>65</v>
      </c>
      <c r="C6" s="2" t="s">
        <v>66</v>
      </c>
      <c r="D6" s="2" t="s">
        <v>60</v>
      </c>
      <c r="E6" s="2">
        <v>76.13</v>
      </c>
      <c r="F6" s="3">
        <v>81.54</v>
      </c>
      <c r="G6" s="4">
        <f aca="true" t="shared" si="0" ref="G3:G8">E6/2+F6/2</f>
        <v>78.83500000000001</v>
      </c>
      <c r="H6" s="5"/>
    </row>
    <row r="7" spans="1:8" ht="15.75" customHeight="1">
      <c r="A7" s="2">
        <v>5</v>
      </c>
      <c r="B7" s="2" t="s">
        <v>67</v>
      </c>
      <c r="C7" s="2" t="s">
        <v>68</v>
      </c>
      <c r="D7" s="2" t="s">
        <v>60</v>
      </c>
      <c r="E7" s="2">
        <v>65.58</v>
      </c>
      <c r="F7" s="3">
        <v>84.56</v>
      </c>
      <c r="G7" s="4">
        <f t="shared" si="0"/>
        <v>75.07</v>
      </c>
      <c r="H7" s="5"/>
    </row>
    <row r="8" spans="1:8" ht="15.75" customHeight="1">
      <c r="A8" s="2">
        <v>6</v>
      </c>
      <c r="B8" s="2" t="s">
        <v>69</v>
      </c>
      <c r="C8" s="2" t="s">
        <v>70</v>
      </c>
      <c r="D8" s="2" t="s">
        <v>60</v>
      </c>
      <c r="E8" s="2">
        <v>64.25</v>
      </c>
      <c r="F8" s="3">
        <v>85.04</v>
      </c>
      <c r="G8" s="4">
        <f t="shared" si="0"/>
        <v>74.64500000000001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H3" sqref="H3"/>
    </sheetView>
  </sheetViews>
  <sheetFormatPr defaultColWidth="9.140625" defaultRowHeight="12.75"/>
  <cols>
    <col min="1" max="1" width="5.8515625" style="0" customWidth="1"/>
    <col min="2" max="2" width="15.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" customHeight="1">
      <c r="A1" s="1" t="s">
        <v>71</v>
      </c>
      <c r="B1" s="1"/>
      <c r="C1" s="1"/>
      <c r="D1" s="1"/>
      <c r="E1" s="1"/>
      <c r="F1" s="1"/>
      <c r="G1" s="1"/>
      <c r="H1" s="1"/>
    </row>
    <row r="2" spans="1:8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72</v>
      </c>
      <c r="C3" s="2" t="s">
        <v>73</v>
      </c>
      <c r="D3" s="2" t="s">
        <v>74</v>
      </c>
      <c r="E3" s="2">
        <v>66.83</v>
      </c>
      <c r="F3" s="3">
        <v>83.36</v>
      </c>
      <c r="G3" s="4">
        <f>E3/2+F3/2</f>
        <v>75.095</v>
      </c>
      <c r="H3" s="5" t="s">
        <v>12</v>
      </c>
    </row>
    <row r="4" spans="1:8" ht="15.75" customHeight="1">
      <c r="A4" s="2">
        <v>2</v>
      </c>
      <c r="B4" s="2" t="s">
        <v>75</v>
      </c>
      <c r="C4" s="2" t="s">
        <v>76</v>
      </c>
      <c r="D4" s="2" t="s">
        <v>74</v>
      </c>
      <c r="E4" s="2">
        <v>66.13</v>
      </c>
      <c r="F4" s="3">
        <v>83.7</v>
      </c>
      <c r="G4" s="4">
        <f>E4/2+F4/2</f>
        <v>74.91499999999999</v>
      </c>
      <c r="H4" s="5"/>
    </row>
    <row r="5" spans="1:8" ht="15.75" customHeight="1">
      <c r="A5" s="2">
        <v>3</v>
      </c>
      <c r="B5" s="2" t="s">
        <v>77</v>
      </c>
      <c r="C5" s="2" t="s">
        <v>78</v>
      </c>
      <c r="D5" s="2">
        <v>221010</v>
      </c>
      <c r="E5" s="2">
        <v>67.43</v>
      </c>
      <c r="F5" s="3">
        <v>81.1</v>
      </c>
      <c r="G5" s="4">
        <f>E5/2+F5/2</f>
        <v>74.265</v>
      </c>
      <c r="H5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C3" sqref="C3"/>
    </sheetView>
  </sheetViews>
  <sheetFormatPr defaultColWidth="9.140625" defaultRowHeight="12.75"/>
  <cols>
    <col min="2" max="2" width="14.57421875" style="0" customWidth="1"/>
    <col min="3" max="3" width="8.421875" style="0" customWidth="1"/>
    <col min="4" max="7" width="10.8515625" style="0" customWidth="1"/>
    <col min="8" max="8" width="6.140625" style="0" customWidth="1"/>
  </cols>
  <sheetData>
    <row r="1" spans="1:8" ht="51" customHeight="1">
      <c r="A1" s="1" t="s">
        <v>79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80</v>
      </c>
      <c r="C3" s="2" t="s">
        <v>81</v>
      </c>
      <c r="D3" s="2" t="s">
        <v>82</v>
      </c>
      <c r="E3" s="2">
        <v>73.38</v>
      </c>
      <c r="F3" s="3">
        <v>85.68</v>
      </c>
      <c r="G3" s="4">
        <f>E3/2+F3/2</f>
        <v>79.53</v>
      </c>
      <c r="H3" s="5" t="s">
        <v>12</v>
      </c>
    </row>
    <row r="4" spans="1:8" ht="15.75" customHeight="1">
      <c r="A4" s="2">
        <v>2</v>
      </c>
      <c r="B4" s="2" t="s">
        <v>83</v>
      </c>
      <c r="C4" s="2" t="s">
        <v>84</v>
      </c>
      <c r="D4" s="2">
        <v>221011</v>
      </c>
      <c r="E4" s="2">
        <v>73.95</v>
      </c>
      <c r="F4" s="3">
        <v>82.68</v>
      </c>
      <c r="G4" s="4">
        <f>E4/2+F4/2</f>
        <v>78.315</v>
      </c>
      <c r="H4" s="5"/>
    </row>
    <row r="5" spans="1:8" ht="15.75" customHeight="1">
      <c r="A5" s="2">
        <v>3</v>
      </c>
      <c r="B5" s="2" t="s">
        <v>85</v>
      </c>
      <c r="C5" s="2" t="s">
        <v>86</v>
      </c>
      <c r="D5" s="2" t="s">
        <v>82</v>
      </c>
      <c r="E5" s="2">
        <v>71.9</v>
      </c>
      <c r="F5" s="3">
        <v>84.08</v>
      </c>
      <c r="G5" s="4">
        <f>E5/2+F5/2</f>
        <v>77.99000000000001</v>
      </c>
      <c r="H5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H12" sqref="H12"/>
    </sheetView>
  </sheetViews>
  <sheetFormatPr defaultColWidth="9.140625" defaultRowHeight="12.75"/>
  <cols>
    <col min="2" max="2" width="15.421875" style="0" customWidth="1"/>
    <col min="3" max="7" width="10.8515625" style="0" customWidth="1"/>
    <col min="8" max="8" width="6.140625" style="0" customWidth="1"/>
  </cols>
  <sheetData>
    <row r="1" spans="1:8" ht="51.75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88</v>
      </c>
      <c r="C3" s="2" t="s">
        <v>89</v>
      </c>
      <c r="D3" s="2" t="s">
        <v>90</v>
      </c>
      <c r="E3" s="2">
        <v>73.5</v>
      </c>
      <c r="F3" s="3">
        <v>86.5</v>
      </c>
      <c r="G3" s="4">
        <f aca="true" t="shared" si="0" ref="G3:G8">E3/2+F3/2</f>
        <v>80</v>
      </c>
      <c r="H3" s="5" t="s">
        <v>12</v>
      </c>
    </row>
    <row r="4" spans="1:8" ht="15.75" customHeight="1">
      <c r="A4" s="2">
        <v>2</v>
      </c>
      <c r="B4" s="2" t="s">
        <v>91</v>
      </c>
      <c r="C4" s="2" t="s">
        <v>92</v>
      </c>
      <c r="D4" s="2">
        <v>221012</v>
      </c>
      <c r="E4" s="2">
        <v>73.55</v>
      </c>
      <c r="F4" s="3">
        <v>82.72</v>
      </c>
      <c r="G4" s="4">
        <f t="shared" si="0"/>
        <v>78.13499999999999</v>
      </c>
      <c r="H4" s="5" t="s">
        <v>12</v>
      </c>
    </row>
    <row r="5" spans="1:8" ht="15.75" customHeight="1">
      <c r="A5" s="2">
        <v>3</v>
      </c>
      <c r="B5" s="2" t="s">
        <v>93</v>
      </c>
      <c r="C5" s="2" t="s">
        <v>94</v>
      </c>
      <c r="D5" s="2" t="s">
        <v>90</v>
      </c>
      <c r="E5" s="2">
        <v>72.48</v>
      </c>
      <c r="F5" s="3">
        <v>82.56</v>
      </c>
      <c r="G5" s="4">
        <f t="shared" si="0"/>
        <v>77.52000000000001</v>
      </c>
      <c r="H5" s="5"/>
    </row>
    <row r="6" spans="1:8" ht="15.75" customHeight="1">
      <c r="A6" s="2">
        <v>4</v>
      </c>
      <c r="B6" s="2" t="s">
        <v>95</v>
      </c>
      <c r="C6" s="2" t="s">
        <v>96</v>
      </c>
      <c r="D6" s="2" t="s">
        <v>90</v>
      </c>
      <c r="E6" s="2">
        <v>71.53</v>
      </c>
      <c r="F6" s="3">
        <v>83.14</v>
      </c>
      <c r="G6" s="4">
        <f t="shared" si="0"/>
        <v>77.33500000000001</v>
      </c>
      <c r="H6" s="5"/>
    </row>
    <row r="7" spans="1:8" ht="15.75" customHeight="1">
      <c r="A7" s="2">
        <v>5</v>
      </c>
      <c r="B7" s="2" t="s">
        <v>97</v>
      </c>
      <c r="C7" s="2" t="s">
        <v>98</v>
      </c>
      <c r="D7" s="2" t="s">
        <v>90</v>
      </c>
      <c r="E7" s="2">
        <v>72.7</v>
      </c>
      <c r="F7" s="3">
        <v>80.04</v>
      </c>
      <c r="G7" s="4">
        <f t="shared" si="0"/>
        <v>76.37</v>
      </c>
      <c r="H7" s="5"/>
    </row>
    <row r="8" spans="1:8" ht="15.75" customHeight="1">
      <c r="A8" s="2">
        <v>6</v>
      </c>
      <c r="B8" s="2" t="s">
        <v>99</v>
      </c>
      <c r="C8" s="2" t="s">
        <v>100</v>
      </c>
      <c r="D8" s="2" t="s">
        <v>90</v>
      </c>
      <c r="E8" s="2">
        <v>73.45</v>
      </c>
      <c r="F8" s="3">
        <v>79.12</v>
      </c>
      <c r="G8" s="4">
        <f t="shared" si="0"/>
        <v>76.285</v>
      </c>
      <c r="H8" s="5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B9" sqref="B9"/>
    </sheetView>
  </sheetViews>
  <sheetFormatPr defaultColWidth="9.140625" defaultRowHeight="12.75"/>
  <cols>
    <col min="2" max="2" width="16.57421875" style="0" customWidth="1"/>
    <col min="3" max="3" width="11.8515625" style="0" customWidth="1"/>
    <col min="4" max="4" width="10.7109375" style="0" customWidth="1"/>
    <col min="5" max="5" width="12.140625" style="0" customWidth="1"/>
  </cols>
  <sheetData>
    <row r="1" spans="1:8" ht="49.5" customHeight="1">
      <c r="A1" s="1" t="s">
        <v>101</v>
      </c>
      <c r="B1" s="1"/>
      <c r="C1" s="1"/>
      <c r="D1" s="1"/>
      <c r="E1" s="1"/>
      <c r="F1" s="1"/>
      <c r="G1" s="1"/>
      <c r="H1" s="1"/>
    </row>
    <row r="2" spans="1:8" ht="30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>
      <c r="A3" s="2">
        <v>1</v>
      </c>
      <c r="B3" s="2" t="s">
        <v>102</v>
      </c>
      <c r="C3" s="2" t="s">
        <v>103</v>
      </c>
      <c r="D3" s="2" t="s">
        <v>104</v>
      </c>
      <c r="E3" s="2">
        <v>71.53</v>
      </c>
      <c r="F3" s="3">
        <v>85.26</v>
      </c>
      <c r="G3" s="4">
        <f>E3/2+F3/2</f>
        <v>78.39500000000001</v>
      </c>
      <c r="H3" s="5" t="s">
        <v>12</v>
      </c>
    </row>
    <row r="4" spans="1:8" ht="15.75" customHeight="1">
      <c r="A4" s="2">
        <v>2</v>
      </c>
      <c r="B4" s="2" t="s">
        <v>105</v>
      </c>
      <c r="C4" s="2" t="s">
        <v>106</v>
      </c>
      <c r="D4" s="2">
        <v>221013</v>
      </c>
      <c r="E4" s="2">
        <v>71.95</v>
      </c>
      <c r="F4" s="3">
        <v>82.06</v>
      </c>
      <c r="G4" s="4">
        <f>E4/2+F4/2</f>
        <v>77.005</v>
      </c>
      <c r="H4" s="5"/>
    </row>
    <row r="5" spans="1:8" ht="15.75" customHeight="1">
      <c r="A5" s="2">
        <v>3</v>
      </c>
      <c r="B5" s="2" t="s">
        <v>107</v>
      </c>
      <c r="C5" s="2" t="s">
        <v>108</v>
      </c>
      <c r="D5" s="2" t="s">
        <v>104</v>
      </c>
      <c r="E5" s="2">
        <v>71.65</v>
      </c>
      <c r="F5" s="3">
        <v>81.12</v>
      </c>
      <c r="G5" s="4">
        <f>E5/2+F5/2</f>
        <v>76.385</v>
      </c>
      <c r="H5" s="5"/>
    </row>
    <row r="8" ht="12.75">
      <c r="F8" s="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杨柳青青</cp:lastModifiedBy>
  <cp:lastPrinted>2022-07-19T07:19:14Z</cp:lastPrinted>
  <dcterms:created xsi:type="dcterms:W3CDTF">2022-07-18T11:04:45Z</dcterms:created>
  <dcterms:modified xsi:type="dcterms:W3CDTF">2022-08-01T00:55:42Z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5F6ECE1DF5B6417FBD1C629052A1FB83</vt:lpwstr>
  </property>
</Properties>
</file>