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250" windowHeight="9660" tabRatio="7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<sst xmlns="http://schemas.openxmlformats.org/spreadsheetml/2006/main" count="331" uniqueCount="107">
  <si>
    <t>序号</t>
  </si>
  <si>
    <t>主管部门名称</t>
  </si>
  <si>
    <t>招聘单位名称</t>
  </si>
  <si>
    <t>招聘岗位</t>
  </si>
  <si>
    <t>职位代码</t>
  </si>
  <si>
    <t>准考证号</t>
  </si>
  <si>
    <t>笔试成绩</t>
  </si>
  <si>
    <t>枝江市教育局</t>
  </si>
  <si>
    <t>枝江市第一高级中学</t>
  </si>
  <si>
    <t>数学教师</t>
  </si>
  <si>
    <t>14205003022001063</t>
  </si>
  <si>
    <t>4242050701118</t>
  </si>
  <si>
    <t>4242050702910</t>
  </si>
  <si>
    <t>4242050702823</t>
  </si>
  <si>
    <t>语文教师</t>
  </si>
  <si>
    <t>14205003022001064</t>
  </si>
  <si>
    <t>4242050703820</t>
  </si>
  <si>
    <t>4242050701213</t>
  </si>
  <si>
    <t>4242050701614</t>
  </si>
  <si>
    <t>英语教师</t>
  </si>
  <si>
    <t>14205003022001065</t>
  </si>
  <si>
    <t>4242050703628</t>
  </si>
  <si>
    <t>4242050701323</t>
  </si>
  <si>
    <t>地理教师</t>
  </si>
  <si>
    <t>14205003022001066</t>
  </si>
  <si>
    <t>4242050702915</t>
  </si>
  <si>
    <t>4242050702320</t>
  </si>
  <si>
    <t>4242050701103</t>
  </si>
  <si>
    <t>足球教师</t>
  </si>
  <si>
    <t>14205003022001067</t>
  </si>
  <si>
    <t>4242050703811</t>
  </si>
  <si>
    <t>4242050703126</t>
  </si>
  <si>
    <t>4242050701210</t>
  </si>
  <si>
    <t>生物教师</t>
  </si>
  <si>
    <t>14205003022001068</t>
  </si>
  <si>
    <t>4242050702425</t>
  </si>
  <si>
    <t>4242050701720</t>
  </si>
  <si>
    <t>4242050701007</t>
  </si>
  <si>
    <t>枝江市第二高级中学</t>
  </si>
  <si>
    <t>14205003022002069</t>
  </si>
  <si>
    <t>4242050702808</t>
  </si>
  <si>
    <t>4242050703706</t>
  </si>
  <si>
    <t>4242050703611</t>
  </si>
  <si>
    <t>4242050701011</t>
  </si>
  <si>
    <t>4242050703718</t>
  </si>
  <si>
    <t>心理健康</t>
  </si>
  <si>
    <t>14205003022002070</t>
  </si>
  <si>
    <t>4242050701106</t>
  </si>
  <si>
    <t>14205003022002071</t>
  </si>
  <si>
    <t>4242050702114</t>
  </si>
  <si>
    <t>4242050703603</t>
  </si>
  <si>
    <t>信息技术教师</t>
  </si>
  <si>
    <t>14205003022002072</t>
  </si>
  <si>
    <t>4242050702330</t>
  </si>
  <si>
    <t>4242050703120</t>
  </si>
  <si>
    <t>4242050701814</t>
  </si>
  <si>
    <t>14205003022002073</t>
  </si>
  <si>
    <t>4242050703214</t>
  </si>
  <si>
    <t>4242050701830</t>
  </si>
  <si>
    <t>4242050703606</t>
  </si>
  <si>
    <t>4242050703815</t>
  </si>
  <si>
    <t>4242050702123</t>
  </si>
  <si>
    <t>4242050703803</t>
  </si>
  <si>
    <t>14205003022002074</t>
  </si>
  <si>
    <t>4242050702116</t>
  </si>
  <si>
    <t>4242050701623</t>
  </si>
  <si>
    <t>4242050702204</t>
  </si>
  <si>
    <t>枝江市职业教育中心（宜昌市第二技工学校）</t>
  </si>
  <si>
    <t>14205003022003076</t>
  </si>
  <si>
    <t>4242050703622</t>
  </si>
  <si>
    <t>4242050701928</t>
  </si>
  <si>
    <t>4242050702305</t>
  </si>
  <si>
    <t>14205003022003077</t>
  </si>
  <si>
    <t>4242050701530</t>
  </si>
  <si>
    <t>4242050702625</t>
  </si>
  <si>
    <t>思政教师</t>
  </si>
  <si>
    <t>14205003022003079</t>
  </si>
  <si>
    <t>4242050701012</t>
  </si>
  <si>
    <t>4242050701617</t>
  </si>
  <si>
    <t>旅游教师</t>
  </si>
  <si>
    <t>14205003022003081</t>
  </si>
  <si>
    <t>4242050702815</t>
  </si>
  <si>
    <t>4242050701819</t>
  </si>
  <si>
    <t>4242050702213</t>
  </si>
  <si>
    <t>14205003022003082</t>
  </si>
  <si>
    <t>4242050701902</t>
  </si>
  <si>
    <t>4242050702315</t>
  </si>
  <si>
    <t>4242050701409</t>
  </si>
  <si>
    <t>枝江市特殊教育学校</t>
  </si>
  <si>
    <t>特殊教育教师</t>
  </si>
  <si>
    <t>14205003022004083</t>
  </si>
  <si>
    <t>4142050700214</t>
  </si>
  <si>
    <t>4142050700502</t>
  </si>
  <si>
    <t>4142050700516</t>
  </si>
  <si>
    <t>4242050701128</t>
  </si>
  <si>
    <t>4242050701712</t>
  </si>
  <si>
    <t>4242050701715</t>
  </si>
  <si>
    <t>4242050702809</t>
  </si>
  <si>
    <t>4242050701812</t>
  </si>
  <si>
    <t>4242050703625</t>
  </si>
  <si>
    <t>4242050701403</t>
  </si>
  <si>
    <t>面试成绩</t>
  </si>
  <si>
    <t>缺考</t>
  </si>
  <si>
    <t>附件：</t>
  </si>
  <si>
    <t>总成绩</t>
  </si>
  <si>
    <t>总成绩排名</t>
  </si>
  <si>
    <t>枝江市教育系统所属事业单位2022年统一公开招聘工作人员面试成绩及总成绩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</si>
</sst>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1">
      <selection activeCell="P9" sqref="P9:P10"/>
    </sheetView>
  </sheetViews>
  <sheetFormatPr defaultColWidth="9.140625" defaultRowHeight="12.75"/>
  <cols>
    <col min="1" max="1" width="4.8515625" style="1" customWidth="1"/>
    <col min="2" max="2" width="13.8515625" style="1" customWidth="1"/>
    <col min="3" max="3" width="19.8515625" style="1" customWidth="1"/>
    <col min="4" max="4" width="10.8515625" style="1" customWidth="1"/>
    <col min="5" max="5" width="20.57421875" style="1" customWidth="1"/>
    <col min="6" max="6" width="17.00390625" style="1" customWidth="1"/>
    <col min="7" max="10" width="8.57421875" style="2" customWidth="1"/>
    <col min="11" max="16384" width="9.140625" style="1" customWidth="1"/>
  </cols>
  <sheetData>
    <row r="1" spans="1:2" ht="19.5" customHeight="1">
      <c r="A1" s="15" t="s">
        <v>103</v>
      </c>
      <c r="B1" s="16"/>
    </row>
    <row r="2" spans="1:10" ht="24" customHeight="1">
      <c r="A2" s="14" t="s">
        <v>106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101</v>
      </c>
      <c r="I3" s="3" t="s">
        <v>104</v>
      </c>
      <c r="J3" s="3" t="s">
        <v>105</v>
      </c>
    </row>
    <row r="4" spans="1:10" ht="23.25" customHeight="1">
      <c r="A4" s="3">
        <v>1</v>
      </c>
      <c r="B4" s="3" t="s">
        <v>7</v>
      </c>
      <c r="C4" s="3" t="s">
        <v>8</v>
      </c>
      <c r="D4" s="3" t="s">
        <v>9</v>
      </c>
      <c r="E4" s="4" t="s">
        <v>10</v>
      </c>
      <c r="F4" s="4" t="s">
        <v>11</v>
      </c>
      <c r="G4" s="5">
        <v>63.83</v>
      </c>
      <c r="H4" s="5">
        <v>88.8</v>
      </c>
      <c r="I4" s="5">
        <f>G4*0.4+H4*0.6</f>
        <v>78.812</v>
      </c>
      <c r="J4" s="6">
        <v>1</v>
      </c>
    </row>
    <row r="5" spans="1:10" ht="23.25" customHeight="1">
      <c r="A5" s="3">
        <v>2</v>
      </c>
      <c r="B5" s="3" t="s">
        <v>7</v>
      </c>
      <c r="C5" s="3" t="s">
        <v>8</v>
      </c>
      <c r="D5" s="3" t="s">
        <v>9</v>
      </c>
      <c r="E5" s="4" t="s">
        <v>10</v>
      </c>
      <c r="F5" s="4" t="s">
        <v>12</v>
      </c>
      <c r="G5" s="5">
        <v>59.67</v>
      </c>
      <c r="H5" s="5">
        <v>85.4</v>
      </c>
      <c r="I5" s="5">
        <f aca="true" t="shared" si="0" ref="I5:I63">G5*0.4+H5*0.6</f>
        <v>75.108</v>
      </c>
      <c r="J5" s="6">
        <v>2</v>
      </c>
    </row>
    <row r="6" spans="1:10" ht="23.25" customHeight="1">
      <c r="A6" s="3">
        <v>3</v>
      </c>
      <c r="B6" s="3" t="s">
        <v>7</v>
      </c>
      <c r="C6" s="3" t="s">
        <v>8</v>
      </c>
      <c r="D6" s="3" t="s">
        <v>9</v>
      </c>
      <c r="E6" s="4" t="s">
        <v>10</v>
      </c>
      <c r="F6" s="4" t="s">
        <v>13</v>
      </c>
      <c r="G6" s="5">
        <v>54.17</v>
      </c>
      <c r="H6" s="5">
        <v>83.6</v>
      </c>
      <c r="I6" s="5">
        <f t="shared" si="0"/>
        <v>71.828</v>
      </c>
      <c r="J6" s="6">
        <v>3</v>
      </c>
    </row>
    <row r="7" spans="1:10" ht="23.25" customHeight="1">
      <c r="A7" s="3">
        <v>4</v>
      </c>
      <c r="B7" s="3" t="s">
        <v>7</v>
      </c>
      <c r="C7" s="3" t="s">
        <v>8</v>
      </c>
      <c r="D7" s="3" t="s">
        <v>14</v>
      </c>
      <c r="E7" s="4" t="s">
        <v>15</v>
      </c>
      <c r="F7" s="4" t="s">
        <v>16</v>
      </c>
      <c r="G7" s="5">
        <v>69</v>
      </c>
      <c r="H7" s="5">
        <v>90.2</v>
      </c>
      <c r="I7" s="5">
        <f t="shared" si="0"/>
        <v>81.72</v>
      </c>
      <c r="J7" s="6">
        <v>1</v>
      </c>
    </row>
    <row r="8" spans="1:10" ht="23.25" customHeight="1">
      <c r="A8" s="3">
        <v>5</v>
      </c>
      <c r="B8" s="3" t="s">
        <v>7</v>
      </c>
      <c r="C8" s="3" t="s">
        <v>8</v>
      </c>
      <c r="D8" s="3" t="s">
        <v>14</v>
      </c>
      <c r="E8" s="4" t="s">
        <v>15</v>
      </c>
      <c r="F8" s="4" t="s">
        <v>17</v>
      </c>
      <c r="G8" s="5">
        <v>65.5</v>
      </c>
      <c r="H8" s="5">
        <v>0</v>
      </c>
      <c r="I8" s="5">
        <f t="shared" si="0"/>
        <v>26.200000000000003</v>
      </c>
      <c r="J8" s="6" t="s">
        <v>102</v>
      </c>
    </row>
    <row r="9" spans="1:10" ht="23.25" customHeight="1">
      <c r="A9" s="3">
        <v>6</v>
      </c>
      <c r="B9" s="3" t="s">
        <v>7</v>
      </c>
      <c r="C9" s="3" t="s">
        <v>8</v>
      </c>
      <c r="D9" s="3" t="s">
        <v>14</v>
      </c>
      <c r="E9" s="4" t="s">
        <v>15</v>
      </c>
      <c r="F9" s="4" t="s">
        <v>18</v>
      </c>
      <c r="G9" s="5">
        <v>59.83</v>
      </c>
      <c r="H9" s="5">
        <v>0</v>
      </c>
      <c r="I9" s="5">
        <f t="shared" si="0"/>
        <v>23.932000000000002</v>
      </c>
      <c r="J9" s="6" t="s">
        <v>102</v>
      </c>
    </row>
    <row r="10" spans="1:10" ht="23.25" customHeight="1">
      <c r="A10" s="3">
        <v>7</v>
      </c>
      <c r="B10" s="3" t="s">
        <v>7</v>
      </c>
      <c r="C10" s="3" t="s">
        <v>8</v>
      </c>
      <c r="D10" s="3" t="s">
        <v>19</v>
      </c>
      <c r="E10" s="4" t="s">
        <v>20</v>
      </c>
      <c r="F10" s="4" t="s">
        <v>22</v>
      </c>
      <c r="G10" s="5">
        <v>65.17</v>
      </c>
      <c r="H10" s="5">
        <v>90.6</v>
      </c>
      <c r="I10" s="5">
        <f>G10*0.4+H10*0.6</f>
        <v>80.428</v>
      </c>
      <c r="J10" s="6">
        <v>1</v>
      </c>
    </row>
    <row r="11" spans="1:10" ht="23.25" customHeight="1">
      <c r="A11" s="3">
        <v>8</v>
      </c>
      <c r="B11" s="3" t="s">
        <v>7</v>
      </c>
      <c r="C11" s="3" t="s">
        <v>8</v>
      </c>
      <c r="D11" s="3" t="s">
        <v>19</v>
      </c>
      <c r="E11" s="4" t="s">
        <v>20</v>
      </c>
      <c r="F11" s="4" t="s">
        <v>94</v>
      </c>
      <c r="G11" s="5">
        <v>64.67</v>
      </c>
      <c r="H11" s="5">
        <v>81</v>
      </c>
      <c r="I11" s="5">
        <f>G11*0.4+H11*0.6</f>
        <v>74.468</v>
      </c>
      <c r="J11" s="6">
        <v>2</v>
      </c>
    </row>
    <row r="12" spans="1:10" ht="23.25" customHeight="1">
      <c r="A12" s="3">
        <v>9</v>
      </c>
      <c r="B12" s="3" t="s">
        <v>7</v>
      </c>
      <c r="C12" s="3" t="s">
        <v>8</v>
      </c>
      <c r="D12" s="3" t="s">
        <v>19</v>
      </c>
      <c r="E12" s="4" t="s">
        <v>20</v>
      </c>
      <c r="F12" s="4" t="s">
        <v>21</v>
      </c>
      <c r="G12" s="5">
        <v>67.17</v>
      </c>
      <c r="H12" s="5">
        <v>0</v>
      </c>
      <c r="I12" s="5">
        <f t="shared" si="0"/>
        <v>26.868000000000002</v>
      </c>
      <c r="J12" s="6" t="s">
        <v>102</v>
      </c>
    </row>
    <row r="13" spans="1:10" ht="23.25" customHeight="1">
      <c r="A13" s="3">
        <v>10</v>
      </c>
      <c r="B13" s="3" t="s">
        <v>7</v>
      </c>
      <c r="C13" s="3" t="s">
        <v>8</v>
      </c>
      <c r="D13" s="3" t="s">
        <v>23</v>
      </c>
      <c r="E13" s="4" t="s">
        <v>24</v>
      </c>
      <c r="F13" s="4" t="s">
        <v>26</v>
      </c>
      <c r="G13" s="5">
        <v>61</v>
      </c>
      <c r="H13" s="5">
        <v>91.2</v>
      </c>
      <c r="I13" s="5">
        <f>G13*0.4+H13*0.6</f>
        <v>79.12</v>
      </c>
      <c r="J13" s="6">
        <v>1</v>
      </c>
    </row>
    <row r="14" spans="1:10" ht="23.25" customHeight="1">
      <c r="A14" s="3">
        <v>11</v>
      </c>
      <c r="B14" s="3" t="s">
        <v>7</v>
      </c>
      <c r="C14" s="3" t="s">
        <v>8</v>
      </c>
      <c r="D14" s="3" t="s">
        <v>23</v>
      </c>
      <c r="E14" s="4" t="s">
        <v>24</v>
      </c>
      <c r="F14" s="4" t="s">
        <v>25</v>
      </c>
      <c r="G14" s="5">
        <v>62</v>
      </c>
      <c r="H14" s="5">
        <v>88.8</v>
      </c>
      <c r="I14" s="5">
        <f t="shared" si="0"/>
        <v>78.08</v>
      </c>
      <c r="J14" s="6">
        <v>2</v>
      </c>
    </row>
    <row r="15" spans="1:10" ht="23.25" customHeight="1">
      <c r="A15" s="3">
        <v>12</v>
      </c>
      <c r="B15" s="3" t="s">
        <v>7</v>
      </c>
      <c r="C15" s="3" t="s">
        <v>8</v>
      </c>
      <c r="D15" s="3" t="s">
        <v>23</v>
      </c>
      <c r="E15" s="4" t="s">
        <v>24</v>
      </c>
      <c r="F15" s="4" t="s">
        <v>27</v>
      </c>
      <c r="G15" s="5">
        <v>58</v>
      </c>
      <c r="H15" s="5">
        <v>84.6</v>
      </c>
      <c r="I15" s="5">
        <f t="shared" si="0"/>
        <v>73.96000000000001</v>
      </c>
      <c r="J15" s="6">
        <v>3</v>
      </c>
    </row>
    <row r="16" spans="1:10" ht="23.25" customHeight="1">
      <c r="A16" s="3">
        <v>13</v>
      </c>
      <c r="B16" s="3" t="s">
        <v>7</v>
      </c>
      <c r="C16" s="3" t="s">
        <v>8</v>
      </c>
      <c r="D16" s="3" t="s">
        <v>28</v>
      </c>
      <c r="E16" s="4" t="s">
        <v>29</v>
      </c>
      <c r="F16" s="4" t="s">
        <v>31</v>
      </c>
      <c r="G16" s="5">
        <v>57.5</v>
      </c>
      <c r="H16" s="5">
        <v>90</v>
      </c>
      <c r="I16" s="5">
        <f>G16*0.4+H16*0.6</f>
        <v>77</v>
      </c>
      <c r="J16" s="6">
        <v>1</v>
      </c>
    </row>
    <row r="17" spans="1:10" ht="23.25" customHeight="1">
      <c r="A17" s="3">
        <v>14</v>
      </c>
      <c r="B17" s="3" t="s">
        <v>7</v>
      </c>
      <c r="C17" s="3" t="s">
        <v>8</v>
      </c>
      <c r="D17" s="3" t="s">
        <v>28</v>
      </c>
      <c r="E17" s="4" t="s">
        <v>29</v>
      </c>
      <c r="F17" s="4" t="s">
        <v>30</v>
      </c>
      <c r="G17" s="5">
        <v>62.17</v>
      </c>
      <c r="H17" s="5">
        <v>82.2</v>
      </c>
      <c r="I17" s="5">
        <f t="shared" si="0"/>
        <v>74.188</v>
      </c>
      <c r="J17" s="6">
        <v>2</v>
      </c>
    </row>
    <row r="18" spans="1:10" ht="23.25" customHeight="1">
      <c r="A18" s="3">
        <v>15</v>
      </c>
      <c r="B18" s="3" t="s">
        <v>7</v>
      </c>
      <c r="C18" s="3" t="s">
        <v>8</v>
      </c>
      <c r="D18" s="3" t="s">
        <v>28</v>
      </c>
      <c r="E18" s="4" t="s">
        <v>29</v>
      </c>
      <c r="F18" s="4" t="s">
        <v>32</v>
      </c>
      <c r="G18" s="5">
        <v>57</v>
      </c>
      <c r="H18" s="5">
        <v>81.2</v>
      </c>
      <c r="I18" s="5">
        <f t="shared" si="0"/>
        <v>71.52</v>
      </c>
      <c r="J18" s="6">
        <v>3</v>
      </c>
    </row>
    <row r="19" spans="1:10" ht="23.25" customHeight="1">
      <c r="A19" s="3">
        <v>16</v>
      </c>
      <c r="B19" s="3" t="s">
        <v>7</v>
      </c>
      <c r="C19" s="3" t="s">
        <v>8</v>
      </c>
      <c r="D19" s="3" t="s">
        <v>33</v>
      </c>
      <c r="E19" s="4" t="s">
        <v>34</v>
      </c>
      <c r="F19" s="4" t="s">
        <v>37</v>
      </c>
      <c r="G19" s="5">
        <v>58</v>
      </c>
      <c r="H19" s="5">
        <v>87.4</v>
      </c>
      <c r="I19" s="5">
        <f>G19*0.4+H19*0.6</f>
        <v>75.64000000000001</v>
      </c>
      <c r="J19" s="6">
        <v>1</v>
      </c>
    </row>
    <row r="20" spans="1:10" ht="23.25" customHeight="1">
      <c r="A20" s="3">
        <v>17</v>
      </c>
      <c r="B20" s="3" t="s">
        <v>7</v>
      </c>
      <c r="C20" s="3" t="s">
        <v>8</v>
      </c>
      <c r="D20" s="3" t="s">
        <v>33</v>
      </c>
      <c r="E20" s="4" t="s">
        <v>34</v>
      </c>
      <c r="F20" s="4" t="s">
        <v>35</v>
      </c>
      <c r="G20" s="5">
        <v>58.67</v>
      </c>
      <c r="H20" s="5">
        <v>86.2</v>
      </c>
      <c r="I20" s="5">
        <f t="shared" si="0"/>
        <v>75.188</v>
      </c>
      <c r="J20" s="6">
        <v>2</v>
      </c>
    </row>
    <row r="21" spans="1:10" ht="23.25" customHeight="1">
      <c r="A21" s="3">
        <v>18</v>
      </c>
      <c r="B21" s="3" t="s">
        <v>7</v>
      </c>
      <c r="C21" s="3" t="s">
        <v>8</v>
      </c>
      <c r="D21" s="3" t="s">
        <v>33</v>
      </c>
      <c r="E21" s="4" t="s">
        <v>34</v>
      </c>
      <c r="F21" s="4" t="s">
        <v>36</v>
      </c>
      <c r="G21" s="5">
        <v>58.5</v>
      </c>
      <c r="H21" s="5">
        <v>0</v>
      </c>
      <c r="I21" s="5">
        <f t="shared" si="0"/>
        <v>23.400000000000002</v>
      </c>
      <c r="J21" s="6" t="s">
        <v>102</v>
      </c>
    </row>
    <row r="22" spans="1:10" ht="23.25" customHeight="1">
      <c r="A22" s="3">
        <v>19</v>
      </c>
      <c r="B22" s="3" t="s">
        <v>7</v>
      </c>
      <c r="C22" s="3" t="s">
        <v>38</v>
      </c>
      <c r="D22" s="3" t="s">
        <v>14</v>
      </c>
      <c r="E22" s="4" t="s">
        <v>39</v>
      </c>
      <c r="F22" s="4" t="s">
        <v>40</v>
      </c>
      <c r="G22" s="5">
        <v>68.5</v>
      </c>
      <c r="H22" s="5">
        <v>85</v>
      </c>
      <c r="I22" s="5">
        <f t="shared" si="0"/>
        <v>78.4</v>
      </c>
      <c r="J22" s="6">
        <v>1</v>
      </c>
    </row>
    <row r="23" spans="1:10" ht="23.25" customHeight="1">
      <c r="A23" s="3">
        <v>20</v>
      </c>
      <c r="B23" s="3" t="s">
        <v>7</v>
      </c>
      <c r="C23" s="3" t="s">
        <v>38</v>
      </c>
      <c r="D23" s="3" t="s">
        <v>14</v>
      </c>
      <c r="E23" s="4" t="s">
        <v>39</v>
      </c>
      <c r="F23" s="4" t="s">
        <v>42</v>
      </c>
      <c r="G23" s="5">
        <v>66.17</v>
      </c>
      <c r="H23" s="5">
        <v>86.2</v>
      </c>
      <c r="I23" s="5">
        <f>G23*0.4+H23*0.6</f>
        <v>78.188</v>
      </c>
      <c r="J23" s="6">
        <v>2</v>
      </c>
    </row>
    <row r="24" spans="1:10" ht="23.25" customHeight="1">
      <c r="A24" s="3">
        <v>21</v>
      </c>
      <c r="B24" s="3" t="s">
        <v>7</v>
      </c>
      <c r="C24" s="3" t="s">
        <v>38</v>
      </c>
      <c r="D24" s="3" t="s">
        <v>14</v>
      </c>
      <c r="E24" s="4" t="s">
        <v>39</v>
      </c>
      <c r="F24" s="4" t="s">
        <v>43</v>
      </c>
      <c r="G24" s="5">
        <v>64.67</v>
      </c>
      <c r="H24" s="5">
        <v>86</v>
      </c>
      <c r="I24" s="5">
        <f>G24*0.4+H24*0.6</f>
        <v>77.468</v>
      </c>
      <c r="J24" s="6">
        <v>3</v>
      </c>
    </row>
    <row r="25" spans="1:10" ht="23.25" customHeight="1">
      <c r="A25" s="3">
        <v>22</v>
      </c>
      <c r="B25" s="3" t="s">
        <v>7</v>
      </c>
      <c r="C25" s="3" t="s">
        <v>38</v>
      </c>
      <c r="D25" s="3" t="s">
        <v>14</v>
      </c>
      <c r="E25" s="4" t="s">
        <v>39</v>
      </c>
      <c r="F25" s="4" t="s">
        <v>44</v>
      </c>
      <c r="G25" s="5">
        <v>64.5</v>
      </c>
      <c r="H25" s="5">
        <v>83.2</v>
      </c>
      <c r="I25" s="5">
        <f>G25*0.4+H25*0.6</f>
        <v>75.72</v>
      </c>
      <c r="J25" s="6">
        <v>4</v>
      </c>
    </row>
    <row r="26" spans="1:10" ht="23.25" customHeight="1">
      <c r="A26" s="3">
        <v>23</v>
      </c>
      <c r="B26" s="3" t="s">
        <v>7</v>
      </c>
      <c r="C26" s="3" t="s">
        <v>38</v>
      </c>
      <c r="D26" s="3" t="s">
        <v>14</v>
      </c>
      <c r="E26" s="4" t="s">
        <v>39</v>
      </c>
      <c r="F26" s="4" t="s">
        <v>41</v>
      </c>
      <c r="G26" s="5">
        <v>66.33</v>
      </c>
      <c r="H26" s="5">
        <v>78.6</v>
      </c>
      <c r="I26" s="5">
        <f t="shared" si="0"/>
        <v>73.692</v>
      </c>
      <c r="J26" s="6">
        <v>5</v>
      </c>
    </row>
    <row r="27" spans="1:10" ht="23.25" customHeight="1">
      <c r="A27" s="3">
        <v>24</v>
      </c>
      <c r="B27" s="11" t="s">
        <v>7</v>
      </c>
      <c r="C27" s="11" t="s">
        <v>38</v>
      </c>
      <c r="D27" s="11" t="s">
        <v>14</v>
      </c>
      <c r="E27" s="12" t="s">
        <v>39</v>
      </c>
      <c r="F27" s="12" t="s">
        <v>99</v>
      </c>
      <c r="G27" s="13">
        <v>64.33</v>
      </c>
      <c r="H27" s="13">
        <v>0</v>
      </c>
      <c r="I27" s="5">
        <f t="shared" si="0"/>
        <v>25.732</v>
      </c>
      <c r="J27" s="6" t="s">
        <v>102</v>
      </c>
    </row>
    <row r="28" spans="1:10" ht="23.25" customHeight="1">
      <c r="A28" s="3">
        <v>25</v>
      </c>
      <c r="B28" s="3" t="s">
        <v>7</v>
      </c>
      <c r="C28" s="3" t="s">
        <v>38</v>
      </c>
      <c r="D28" s="3" t="s">
        <v>45</v>
      </c>
      <c r="E28" s="4" t="s">
        <v>46</v>
      </c>
      <c r="F28" s="4" t="s">
        <v>47</v>
      </c>
      <c r="G28" s="5">
        <v>69.33</v>
      </c>
      <c r="H28" s="5">
        <v>87.6</v>
      </c>
      <c r="I28" s="5">
        <f t="shared" si="0"/>
        <v>80.292</v>
      </c>
      <c r="J28" s="6">
        <v>1</v>
      </c>
    </row>
    <row r="29" spans="1:10" ht="23.25" customHeight="1">
      <c r="A29" s="3">
        <v>26</v>
      </c>
      <c r="B29" s="3" t="s">
        <v>7</v>
      </c>
      <c r="C29" s="3" t="s">
        <v>38</v>
      </c>
      <c r="D29" s="3" t="s">
        <v>45</v>
      </c>
      <c r="E29" s="4" t="s">
        <v>46</v>
      </c>
      <c r="F29" s="4" t="s">
        <v>95</v>
      </c>
      <c r="G29" s="5">
        <v>63.33</v>
      </c>
      <c r="H29" s="5">
        <v>0</v>
      </c>
      <c r="I29" s="5">
        <f t="shared" si="0"/>
        <v>25.332</v>
      </c>
      <c r="J29" s="6" t="s">
        <v>102</v>
      </c>
    </row>
    <row r="30" spans="1:10" ht="23.25" customHeight="1">
      <c r="A30" s="3">
        <v>27</v>
      </c>
      <c r="B30" s="3" t="s">
        <v>7</v>
      </c>
      <c r="C30" s="3" t="s">
        <v>38</v>
      </c>
      <c r="D30" s="3" t="s">
        <v>45</v>
      </c>
      <c r="E30" s="4" t="s">
        <v>46</v>
      </c>
      <c r="F30" s="4" t="s">
        <v>96</v>
      </c>
      <c r="G30" s="5">
        <v>62.5</v>
      </c>
      <c r="H30" s="5">
        <v>0</v>
      </c>
      <c r="I30" s="5">
        <f t="shared" si="0"/>
        <v>25</v>
      </c>
      <c r="J30" s="6" t="s">
        <v>102</v>
      </c>
    </row>
    <row r="31" spans="1:10" ht="23.25" customHeight="1">
      <c r="A31" s="3">
        <v>28</v>
      </c>
      <c r="B31" s="3" t="s">
        <v>7</v>
      </c>
      <c r="C31" s="3" t="s">
        <v>38</v>
      </c>
      <c r="D31" s="3" t="s">
        <v>23</v>
      </c>
      <c r="E31" s="4" t="s">
        <v>48</v>
      </c>
      <c r="F31" s="4" t="s">
        <v>49</v>
      </c>
      <c r="G31" s="5">
        <v>56.67</v>
      </c>
      <c r="H31" s="5">
        <v>89</v>
      </c>
      <c r="I31" s="5">
        <f t="shared" si="0"/>
        <v>76.068</v>
      </c>
      <c r="J31" s="6">
        <v>1</v>
      </c>
    </row>
    <row r="32" spans="1:10" ht="23.25" customHeight="1">
      <c r="A32" s="3">
        <v>29</v>
      </c>
      <c r="B32" s="3" t="s">
        <v>7</v>
      </c>
      <c r="C32" s="3" t="s">
        <v>38</v>
      </c>
      <c r="D32" s="3" t="s">
        <v>23</v>
      </c>
      <c r="E32" s="4" t="s">
        <v>48</v>
      </c>
      <c r="F32" s="4" t="s">
        <v>98</v>
      </c>
      <c r="G32" s="5">
        <v>53.33</v>
      </c>
      <c r="H32" s="5">
        <v>86.6</v>
      </c>
      <c r="I32" s="5">
        <f>G32*0.4+H32*0.6</f>
        <v>73.292</v>
      </c>
      <c r="J32" s="6">
        <v>2</v>
      </c>
    </row>
    <row r="33" spans="1:10" ht="23.25" customHeight="1">
      <c r="A33" s="3">
        <v>30</v>
      </c>
      <c r="B33" s="3" t="s">
        <v>7</v>
      </c>
      <c r="C33" s="3" t="s">
        <v>38</v>
      </c>
      <c r="D33" s="3" t="s">
        <v>23</v>
      </c>
      <c r="E33" s="4" t="s">
        <v>48</v>
      </c>
      <c r="F33" s="4" t="s">
        <v>50</v>
      </c>
      <c r="G33" s="5">
        <v>53.5</v>
      </c>
      <c r="H33" s="5">
        <v>0</v>
      </c>
      <c r="I33" s="5">
        <f t="shared" si="0"/>
        <v>21.400000000000002</v>
      </c>
      <c r="J33" s="6" t="s">
        <v>102</v>
      </c>
    </row>
    <row r="34" spans="1:10" ht="23.25" customHeight="1">
      <c r="A34" s="3">
        <v>31</v>
      </c>
      <c r="B34" s="3" t="s">
        <v>7</v>
      </c>
      <c r="C34" s="3" t="s">
        <v>38</v>
      </c>
      <c r="D34" s="3" t="s">
        <v>51</v>
      </c>
      <c r="E34" s="4" t="s">
        <v>52</v>
      </c>
      <c r="F34" s="4" t="s">
        <v>53</v>
      </c>
      <c r="G34" s="5">
        <v>60.67</v>
      </c>
      <c r="H34" s="5">
        <v>83</v>
      </c>
      <c r="I34" s="5">
        <f t="shared" si="0"/>
        <v>74.068</v>
      </c>
      <c r="J34" s="6">
        <v>1</v>
      </c>
    </row>
    <row r="35" spans="1:10" ht="23.25" customHeight="1">
      <c r="A35" s="3">
        <v>32</v>
      </c>
      <c r="B35" s="3" t="s">
        <v>7</v>
      </c>
      <c r="C35" s="3" t="s">
        <v>38</v>
      </c>
      <c r="D35" s="3" t="s">
        <v>51</v>
      </c>
      <c r="E35" s="4" t="s">
        <v>52</v>
      </c>
      <c r="F35" s="4" t="s">
        <v>55</v>
      </c>
      <c r="G35" s="5">
        <v>57.33</v>
      </c>
      <c r="H35" s="5">
        <v>79</v>
      </c>
      <c r="I35" s="5">
        <f>G35*0.4+H35*0.6</f>
        <v>70.332</v>
      </c>
      <c r="J35" s="6">
        <v>2</v>
      </c>
    </row>
    <row r="36" spans="1:10" ht="23.25" customHeight="1">
      <c r="A36" s="3">
        <v>33</v>
      </c>
      <c r="B36" s="3" t="s">
        <v>7</v>
      </c>
      <c r="C36" s="3" t="s">
        <v>38</v>
      </c>
      <c r="D36" s="3" t="s">
        <v>51</v>
      </c>
      <c r="E36" s="4" t="s">
        <v>52</v>
      </c>
      <c r="F36" s="4" t="s">
        <v>54</v>
      </c>
      <c r="G36" s="5">
        <v>57.67</v>
      </c>
      <c r="H36" s="5">
        <v>74.6</v>
      </c>
      <c r="I36" s="5">
        <f t="shared" si="0"/>
        <v>67.828</v>
      </c>
      <c r="J36" s="6">
        <v>3</v>
      </c>
    </row>
    <row r="37" spans="1:10" ht="23.25" customHeight="1">
      <c r="A37" s="3">
        <v>34</v>
      </c>
      <c r="B37" s="3" t="s">
        <v>7</v>
      </c>
      <c r="C37" s="3" t="s">
        <v>38</v>
      </c>
      <c r="D37" s="3" t="s">
        <v>9</v>
      </c>
      <c r="E37" s="4" t="s">
        <v>56</v>
      </c>
      <c r="F37" s="4" t="s">
        <v>57</v>
      </c>
      <c r="G37" s="5">
        <v>70.67</v>
      </c>
      <c r="H37" s="5">
        <v>93.4</v>
      </c>
      <c r="I37" s="5">
        <f t="shared" si="0"/>
        <v>84.30799999999999</v>
      </c>
      <c r="J37" s="6">
        <v>1</v>
      </c>
    </row>
    <row r="38" spans="1:10" ht="23.25" customHeight="1">
      <c r="A38" s="3">
        <v>35</v>
      </c>
      <c r="B38" s="3" t="s">
        <v>7</v>
      </c>
      <c r="C38" s="3" t="s">
        <v>38</v>
      </c>
      <c r="D38" s="3" t="s">
        <v>9</v>
      </c>
      <c r="E38" s="4" t="s">
        <v>56</v>
      </c>
      <c r="F38" s="4" t="s">
        <v>58</v>
      </c>
      <c r="G38" s="5">
        <v>65.17</v>
      </c>
      <c r="H38" s="5">
        <v>90.8</v>
      </c>
      <c r="I38" s="5">
        <f t="shared" si="0"/>
        <v>80.548</v>
      </c>
      <c r="J38" s="6">
        <v>2</v>
      </c>
    </row>
    <row r="39" spans="1:10" ht="23.25" customHeight="1">
      <c r="A39" s="3">
        <v>36</v>
      </c>
      <c r="B39" s="3" t="s">
        <v>7</v>
      </c>
      <c r="C39" s="3" t="s">
        <v>38</v>
      </c>
      <c r="D39" s="3" t="s">
        <v>9</v>
      </c>
      <c r="E39" s="4" t="s">
        <v>56</v>
      </c>
      <c r="F39" s="4" t="s">
        <v>59</v>
      </c>
      <c r="G39" s="5">
        <v>64.83</v>
      </c>
      <c r="H39" s="5">
        <v>0</v>
      </c>
      <c r="I39" s="5">
        <f t="shared" si="0"/>
        <v>25.932000000000002</v>
      </c>
      <c r="J39" s="6" t="s">
        <v>102</v>
      </c>
    </row>
    <row r="40" spans="1:10" ht="23.25" customHeight="1">
      <c r="A40" s="3">
        <v>37</v>
      </c>
      <c r="B40" s="3" t="s">
        <v>7</v>
      </c>
      <c r="C40" s="3" t="s">
        <v>38</v>
      </c>
      <c r="D40" s="3" t="s">
        <v>9</v>
      </c>
      <c r="E40" s="4" t="s">
        <v>56</v>
      </c>
      <c r="F40" s="4" t="s">
        <v>60</v>
      </c>
      <c r="G40" s="5">
        <v>61.83</v>
      </c>
      <c r="H40" s="5">
        <v>0</v>
      </c>
      <c r="I40" s="5">
        <f t="shared" si="0"/>
        <v>24.732</v>
      </c>
      <c r="J40" s="6" t="s">
        <v>102</v>
      </c>
    </row>
    <row r="41" spans="1:10" ht="23.25" customHeight="1">
      <c r="A41" s="3">
        <v>38</v>
      </c>
      <c r="B41" s="3" t="s">
        <v>7</v>
      </c>
      <c r="C41" s="3" t="s">
        <v>38</v>
      </c>
      <c r="D41" s="3" t="s">
        <v>9</v>
      </c>
      <c r="E41" s="4" t="s">
        <v>56</v>
      </c>
      <c r="F41" s="4" t="s">
        <v>61</v>
      </c>
      <c r="G41" s="5">
        <v>56.83</v>
      </c>
      <c r="H41" s="5">
        <v>0</v>
      </c>
      <c r="I41" s="5">
        <f t="shared" si="0"/>
        <v>22.732</v>
      </c>
      <c r="J41" s="6" t="s">
        <v>102</v>
      </c>
    </row>
    <row r="42" spans="1:10" ht="23.25" customHeight="1">
      <c r="A42" s="3">
        <v>39</v>
      </c>
      <c r="B42" s="3" t="s">
        <v>7</v>
      </c>
      <c r="C42" s="3" t="s">
        <v>38</v>
      </c>
      <c r="D42" s="3" t="s">
        <v>9</v>
      </c>
      <c r="E42" s="4" t="s">
        <v>56</v>
      </c>
      <c r="F42" s="4" t="s">
        <v>62</v>
      </c>
      <c r="G42" s="5">
        <v>55.83</v>
      </c>
      <c r="H42" s="5">
        <v>0</v>
      </c>
      <c r="I42" s="5">
        <f t="shared" si="0"/>
        <v>22.332</v>
      </c>
      <c r="J42" s="6" t="s">
        <v>102</v>
      </c>
    </row>
    <row r="43" spans="1:10" ht="23.25" customHeight="1">
      <c r="A43" s="3">
        <v>40</v>
      </c>
      <c r="B43" s="3" t="s">
        <v>7</v>
      </c>
      <c r="C43" s="3" t="s">
        <v>38</v>
      </c>
      <c r="D43" s="3" t="s">
        <v>19</v>
      </c>
      <c r="E43" s="4" t="s">
        <v>63</v>
      </c>
      <c r="F43" s="4" t="s">
        <v>64</v>
      </c>
      <c r="G43" s="5">
        <v>73</v>
      </c>
      <c r="H43" s="5">
        <v>83.8</v>
      </c>
      <c r="I43" s="5">
        <f t="shared" si="0"/>
        <v>79.47999999999999</v>
      </c>
      <c r="J43" s="6">
        <v>1</v>
      </c>
    </row>
    <row r="44" spans="1:10" ht="23.25" customHeight="1">
      <c r="A44" s="3">
        <v>41</v>
      </c>
      <c r="B44" s="3" t="s">
        <v>7</v>
      </c>
      <c r="C44" s="3" t="s">
        <v>38</v>
      </c>
      <c r="D44" s="3" t="s">
        <v>19</v>
      </c>
      <c r="E44" s="4" t="s">
        <v>63</v>
      </c>
      <c r="F44" s="4" t="s">
        <v>65</v>
      </c>
      <c r="G44" s="5">
        <v>67.67</v>
      </c>
      <c r="H44" s="5">
        <v>0</v>
      </c>
      <c r="I44" s="5">
        <f t="shared" si="0"/>
        <v>27.068</v>
      </c>
      <c r="J44" s="6" t="s">
        <v>102</v>
      </c>
    </row>
    <row r="45" spans="1:10" ht="23.25" customHeight="1">
      <c r="A45" s="3">
        <v>42</v>
      </c>
      <c r="B45" s="3" t="s">
        <v>7</v>
      </c>
      <c r="C45" s="3" t="s">
        <v>38</v>
      </c>
      <c r="D45" s="3" t="s">
        <v>19</v>
      </c>
      <c r="E45" s="4" t="s">
        <v>63</v>
      </c>
      <c r="F45" s="4" t="s">
        <v>66</v>
      </c>
      <c r="G45" s="5">
        <v>67.17</v>
      </c>
      <c r="H45" s="5">
        <v>0</v>
      </c>
      <c r="I45" s="5">
        <f t="shared" si="0"/>
        <v>26.868000000000002</v>
      </c>
      <c r="J45" s="6" t="s">
        <v>102</v>
      </c>
    </row>
    <row r="46" spans="1:10" ht="23.25" customHeight="1">
      <c r="A46" s="3">
        <v>43</v>
      </c>
      <c r="B46" s="3" t="s">
        <v>7</v>
      </c>
      <c r="C46" s="3" t="s">
        <v>67</v>
      </c>
      <c r="D46" s="3" t="s">
        <v>9</v>
      </c>
      <c r="E46" s="4" t="s">
        <v>68</v>
      </c>
      <c r="F46" s="4" t="s">
        <v>69</v>
      </c>
      <c r="G46" s="5">
        <v>70.83</v>
      </c>
      <c r="H46" s="5">
        <v>88.2</v>
      </c>
      <c r="I46" s="5">
        <f t="shared" si="0"/>
        <v>81.25200000000001</v>
      </c>
      <c r="J46" s="6">
        <v>1</v>
      </c>
    </row>
    <row r="47" spans="1:10" ht="23.25" customHeight="1">
      <c r="A47" s="3">
        <v>44</v>
      </c>
      <c r="B47" s="3" t="s">
        <v>7</v>
      </c>
      <c r="C47" s="3" t="s">
        <v>67</v>
      </c>
      <c r="D47" s="3" t="s">
        <v>9</v>
      </c>
      <c r="E47" s="4" t="s">
        <v>68</v>
      </c>
      <c r="F47" s="4" t="s">
        <v>70</v>
      </c>
      <c r="G47" s="5">
        <v>65.33</v>
      </c>
      <c r="H47" s="5">
        <v>83.2</v>
      </c>
      <c r="I47" s="5">
        <f t="shared" si="0"/>
        <v>76.052</v>
      </c>
      <c r="J47" s="6">
        <v>2</v>
      </c>
    </row>
    <row r="48" spans="1:10" ht="23.25" customHeight="1">
      <c r="A48" s="3">
        <v>45</v>
      </c>
      <c r="B48" s="3" t="s">
        <v>7</v>
      </c>
      <c r="C48" s="3" t="s">
        <v>67</v>
      </c>
      <c r="D48" s="3" t="s">
        <v>9</v>
      </c>
      <c r="E48" s="4" t="s">
        <v>68</v>
      </c>
      <c r="F48" s="4" t="s">
        <v>71</v>
      </c>
      <c r="G48" s="5">
        <v>56.5</v>
      </c>
      <c r="H48" s="5">
        <v>0</v>
      </c>
      <c r="I48" s="5">
        <f t="shared" si="0"/>
        <v>22.6</v>
      </c>
      <c r="J48" s="6" t="s">
        <v>102</v>
      </c>
    </row>
    <row r="49" spans="1:10" ht="23.25" customHeight="1">
      <c r="A49" s="3">
        <v>46</v>
      </c>
      <c r="B49" s="3" t="s">
        <v>7</v>
      </c>
      <c r="C49" s="3" t="s">
        <v>67</v>
      </c>
      <c r="D49" s="3" t="s">
        <v>14</v>
      </c>
      <c r="E49" s="4" t="s">
        <v>72</v>
      </c>
      <c r="F49" s="4" t="s">
        <v>73</v>
      </c>
      <c r="G49" s="5">
        <v>74.33</v>
      </c>
      <c r="H49" s="5">
        <v>87.6</v>
      </c>
      <c r="I49" s="5">
        <f t="shared" si="0"/>
        <v>82.292</v>
      </c>
      <c r="J49" s="6">
        <v>1</v>
      </c>
    </row>
    <row r="50" spans="1:10" ht="23.25" customHeight="1">
      <c r="A50" s="3">
        <v>47</v>
      </c>
      <c r="B50" s="3" t="s">
        <v>7</v>
      </c>
      <c r="C50" s="3" t="s">
        <v>67</v>
      </c>
      <c r="D50" s="3" t="s">
        <v>14</v>
      </c>
      <c r="E50" s="4" t="s">
        <v>72</v>
      </c>
      <c r="F50" s="4" t="s">
        <v>97</v>
      </c>
      <c r="G50" s="5">
        <v>62.33</v>
      </c>
      <c r="H50" s="5">
        <v>81.6</v>
      </c>
      <c r="I50" s="5">
        <f>G50*0.4+H50*0.6</f>
        <v>73.892</v>
      </c>
      <c r="J50" s="6">
        <v>2</v>
      </c>
    </row>
    <row r="51" spans="1:10" ht="23.25" customHeight="1">
      <c r="A51" s="3">
        <v>48</v>
      </c>
      <c r="B51" s="3" t="s">
        <v>7</v>
      </c>
      <c r="C51" s="3" t="s">
        <v>67</v>
      </c>
      <c r="D51" s="3" t="s">
        <v>14</v>
      </c>
      <c r="E51" s="4" t="s">
        <v>72</v>
      </c>
      <c r="F51" s="4" t="s">
        <v>74</v>
      </c>
      <c r="G51" s="5">
        <v>63.17</v>
      </c>
      <c r="H51" s="5">
        <v>0</v>
      </c>
      <c r="I51" s="5">
        <f t="shared" si="0"/>
        <v>25.268</v>
      </c>
      <c r="J51" s="6" t="s">
        <v>102</v>
      </c>
    </row>
    <row r="52" spans="1:10" ht="23.25" customHeight="1">
      <c r="A52" s="3">
        <v>49</v>
      </c>
      <c r="B52" s="3" t="s">
        <v>7</v>
      </c>
      <c r="C52" s="3" t="s">
        <v>67</v>
      </c>
      <c r="D52" s="3" t="s">
        <v>75</v>
      </c>
      <c r="E52" s="4" t="s">
        <v>76</v>
      </c>
      <c r="F52" s="4" t="s">
        <v>78</v>
      </c>
      <c r="G52" s="5">
        <v>62.83</v>
      </c>
      <c r="H52" s="5">
        <v>89.4</v>
      </c>
      <c r="I52" s="5">
        <f>G52*0.4+H52*0.6</f>
        <v>78.772</v>
      </c>
      <c r="J52" s="6">
        <v>1</v>
      </c>
    </row>
    <row r="53" spans="1:10" ht="23.25" customHeight="1">
      <c r="A53" s="3">
        <v>50</v>
      </c>
      <c r="B53" s="3" t="s">
        <v>7</v>
      </c>
      <c r="C53" s="3" t="s">
        <v>67</v>
      </c>
      <c r="D53" s="3" t="s">
        <v>75</v>
      </c>
      <c r="E53" s="4" t="s">
        <v>76</v>
      </c>
      <c r="F53" s="4" t="s">
        <v>77</v>
      </c>
      <c r="G53" s="5">
        <v>64.67</v>
      </c>
      <c r="H53" s="5">
        <v>83.4</v>
      </c>
      <c r="I53" s="5">
        <f t="shared" si="0"/>
        <v>75.908</v>
      </c>
      <c r="J53" s="6">
        <v>2</v>
      </c>
    </row>
    <row r="54" spans="1:10" ht="23.25" customHeight="1">
      <c r="A54" s="3">
        <v>51</v>
      </c>
      <c r="B54" s="7" t="s">
        <v>7</v>
      </c>
      <c r="C54" s="7" t="s">
        <v>67</v>
      </c>
      <c r="D54" s="7" t="s">
        <v>75</v>
      </c>
      <c r="E54" s="8" t="s">
        <v>76</v>
      </c>
      <c r="F54" s="8" t="s">
        <v>100</v>
      </c>
      <c r="G54" s="9">
        <v>59.5</v>
      </c>
      <c r="H54" s="9">
        <v>0</v>
      </c>
      <c r="I54" s="5">
        <f t="shared" si="0"/>
        <v>23.8</v>
      </c>
      <c r="J54" s="6" t="s">
        <v>102</v>
      </c>
    </row>
    <row r="55" spans="1:10" ht="23.25" customHeight="1">
      <c r="A55" s="3">
        <v>52</v>
      </c>
      <c r="B55" s="3" t="s">
        <v>7</v>
      </c>
      <c r="C55" s="3" t="s">
        <v>67</v>
      </c>
      <c r="D55" s="3" t="s">
        <v>79</v>
      </c>
      <c r="E55" s="4" t="s">
        <v>80</v>
      </c>
      <c r="F55" s="4" t="s">
        <v>81</v>
      </c>
      <c r="G55" s="5">
        <v>69</v>
      </c>
      <c r="H55" s="5">
        <v>91.2</v>
      </c>
      <c r="I55" s="5">
        <f t="shared" si="0"/>
        <v>82.32</v>
      </c>
      <c r="J55" s="6">
        <v>1</v>
      </c>
    </row>
    <row r="56" spans="1:10" ht="23.25" customHeight="1">
      <c r="A56" s="3">
        <v>53</v>
      </c>
      <c r="B56" s="3" t="s">
        <v>7</v>
      </c>
      <c r="C56" s="3" t="s">
        <v>67</v>
      </c>
      <c r="D56" s="3" t="s">
        <v>79</v>
      </c>
      <c r="E56" s="4" t="s">
        <v>80</v>
      </c>
      <c r="F56" s="4" t="s">
        <v>82</v>
      </c>
      <c r="G56" s="5">
        <v>64</v>
      </c>
      <c r="H56" s="5">
        <v>82</v>
      </c>
      <c r="I56" s="5">
        <f t="shared" si="0"/>
        <v>74.8</v>
      </c>
      <c r="J56" s="6">
        <v>2</v>
      </c>
    </row>
    <row r="57" spans="1:10" ht="23.25" customHeight="1">
      <c r="A57" s="3">
        <v>54</v>
      </c>
      <c r="B57" s="3" t="s">
        <v>7</v>
      </c>
      <c r="C57" s="3" t="s">
        <v>67</v>
      </c>
      <c r="D57" s="3" t="s">
        <v>79</v>
      </c>
      <c r="E57" s="4" t="s">
        <v>80</v>
      </c>
      <c r="F57" s="4" t="s">
        <v>83</v>
      </c>
      <c r="G57" s="5">
        <v>61.17</v>
      </c>
      <c r="H57" s="5">
        <v>83.6</v>
      </c>
      <c r="I57" s="5">
        <f t="shared" si="0"/>
        <v>74.628</v>
      </c>
      <c r="J57" s="10">
        <v>3</v>
      </c>
    </row>
    <row r="58" spans="1:10" ht="23.25" customHeight="1">
      <c r="A58" s="3">
        <v>55</v>
      </c>
      <c r="B58" s="3" t="s">
        <v>7</v>
      </c>
      <c r="C58" s="3" t="s">
        <v>67</v>
      </c>
      <c r="D58" s="3" t="s">
        <v>19</v>
      </c>
      <c r="E58" s="4" t="s">
        <v>84</v>
      </c>
      <c r="F58" s="4" t="s">
        <v>86</v>
      </c>
      <c r="G58" s="5">
        <v>70</v>
      </c>
      <c r="H58" s="5">
        <v>89.4</v>
      </c>
      <c r="I58" s="5">
        <f>G58*0.4+H58*0.6</f>
        <v>81.64</v>
      </c>
      <c r="J58" s="6">
        <v>1</v>
      </c>
    </row>
    <row r="59" spans="1:10" ht="23.25" customHeight="1">
      <c r="A59" s="3">
        <v>56</v>
      </c>
      <c r="B59" s="3" t="s">
        <v>7</v>
      </c>
      <c r="C59" s="3" t="s">
        <v>67</v>
      </c>
      <c r="D59" s="3" t="s">
        <v>19</v>
      </c>
      <c r="E59" s="4" t="s">
        <v>84</v>
      </c>
      <c r="F59" s="4" t="s">
        <v>85</v>
      </c>
      <c r="G59" s="5">
        <v>72.33</v>
      </c>
      <c r="H59" s="5">
        <v>86.4</v>
      </c>
      <c r="I59" s="5">
        <f t="shared" si="0"/>
        <v>80.772</v>
      </c>
      <c r="J59" s="6">
        <v>2</v>
      </c>
    </row>
    <row r="60" spans="1:10" ht="23.25" customHeight="1">
      <c r="A60" s="3">
        <v>57</v>
      </c>
      <c r="B60" s="3" t="s">
        <v>7</v>
      </c>
      <c r="C60" s="3" t="s">
        <v>67</v>
      </c>
      <c r="D60" s="3" t="s">
        <v>19</v>
      </c>
      <c r="E60" s="4" t="s">
        <v>84</v>
      </c>
      <c r="F60" s="4" t="s">
        <v>87</v>
      </c>
      <c r="G60" s="5">
        <v>67.17</v>
      </c>
      <c r="H60" s="5">
        <v>87</v>
      </c>
      <c r="I60" s="5">
        <f t="shared" si="0"/>
        <v>79.068</v>
      </c>
      <c r="J60" s="10">
        <v>3</v>
      </c>
    </row>
    <row r="61" spans="1:10" ht="23.25" customHeight="1">
      <c r="A61" s="3">
        <v>58</v>
      </c>
      <c r="B61" s="3" t="s">
        <v>7</v>
      </c>
      <c r="C61" s="3" t="s">
        <v>88</v>
      </c>
      <c r="D61" s="3" t="s">
        <v>89</v>
      </c>
      <c r="E61" s="4" t="s">
        <v>90</v>
      </c>
      <c r="F61" s="4" t="s">
        <v>91</v>
      </c>
      <c r="G61" s="5">
        <v>65</v>
      </c>
      <c r="H61" s="5">
        <v>90</v>
      </c>
      <c r="I61" s="5">
        <f t="shared" si="0"/>
        <v>80</v>
      </c>
      <c r="J61" s="6">
        <v>1</v>
      </c>
    </row>
    <row r="62" spans="1:10" ht="23.25" customHeight="1">
      <c r="A62" s="3">
        <v>59</v>
      </c>
      <c r="B62" s="3" t="s">
        <v>7</v>
      </c>
      <c r="C62" s="3" t="s">
        <v>88</v>
      </c>
      <c r="D62" s="3" t="s">
        <v>89</v>
      </c>
      <c r="E62" s="4" t="s">
        <v>90</v>
      </c>
      <c r="F62" s="4" t="s">
        <v>92</v>
      </c>
      <c r="G62" s="5">
        <v>56.5</v>
      </c>
      <c r="H62" s="5">
        <v>0</v>
      </c>
      <c r="I62" s="5">
        <f t="shared" si="0"/>
        <v>22.6</v>
      </c>
      <c r="J62" s="6" t="s">
        <v>102</v>
      </c>
    </row>
    <row r="63" spans="1:10" ht="23.25" customHeight="1">
      <c r="A63" s="3">
        <v>60</v>
      </c>
      <c r="B63" s="3" t="s">
        <v>7</v>
      </c>
      <c r="C63" s="3" t="s">
        <v>88</v>
      </c>
      <c r="D63" s="3" t="s">
        <v>89</v>
      </c>
      <c r="E63" s="4" t="s">
        <v>90</v>
      </c>
      <c r="F63" s="4" t="s">
        <v>93</v>
      </c>
      <c r="G63" s="5">
        <v>55.83</v>
      </c>
      <c r="H63" s="5">
        <v>0</v>
      </c>
      <c r="I63" s="5">
        <f t="shared" si="0"/>
        <v>22.332</v>
      </c>
      <c r="J63" s="6" t="s">
        <v>102</v>
      </c>
    </row>
  </sheetData>
  <sheetProtection/>
  <mergeCells count="2">
    <mergeCell ref="A2:J2"/>
    <mergeCell ref="A1:B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2022-07-16T03:46:34Z</cp:lastPrinted>
  <dcterms:created xsi:type="dcterms:W3CDTF">2022-06-29T02:46:35Z</dcterms:created>
  <dcterms:modified xsi:type="dcterms:W3CDTF">2022-07-16T04:49:32Z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2963B08CEEAA417CBB582BDA57F29EDF</vt:lpwstr>
  </property>
  <property fmtid="{D5CDD505-2E9C-101B-9397-08002B2CF9AE}" pid="3" name="KSOProductBuildVer">
    <vt:lpwstr>2052-11.1.0.11830</vt:lpwstr>
  </property>
</Properties>
</file>