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4" r:id="rId1"/>
    <sheet name="Sheet2" sheetId="5" r:id="rId2"/>
  </sheets>
  <definedNames>
    <definedName name="_xlnm._FilterDatabase" localSheetId="0" hidden="1">Sheet1!$A$2:$U$80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<sst xmlns="http://schemas.openxmlformats.org/spreadsheetml/2006/main" count="276" uniqueCount="105">
  <si>
    <t>2022年兰溪市公开招聘教师综合成绩及入围体检人员名单</t>
  </si>
  <si>
    <t>组别</t>
  </si>
  <si>
    <t>抽签号</t>
  </si>
  <si>
    <t>姓名</t>
  </si>
  <si>
    <t>性别</t>
  </si>
  <si>
    <t>报考学科</t>
  </si>
  <si>
    <t>笔试
成绩</t>
  </si>
  <si>
    <t>折算分</t>
  </si>
  <si>
    <t>面试
成绩</t>
  </si>
  <si>
    <t>加分</t>
  </si>
  <si>
    <t>总分</t>
  </si>
  <si>
    <t>名次</t>
  </si>
  <si>
    <t>备注</t>
  </si>
  <si>
    <t>钱建华</t>
  </si>
  <si>
    <t>男</t>
  </si>
  <si>
    <t>中学语文</t>
  </si>
  <si>
    <t>入围体检</t>
  </si>
  <si>
    <t>钱一仙</t>
  </si>
  <si>
    <t>女</t>
  </si>
  <si>
    <t>童彤</t>
  </si>
  <si>
    <t>丁诺</t>
  </si>
  <si>
    <t>王甜甜</t>
  </si>
  <si>
    <t>官宝丽</t>
  </si>
  <si>
    <t>王焉</t>
  </si>
  <si>
    <t>叶旭珍</t>
  </si>
  <si>
    <t>许千一</t>
  </si>
  <si>
    <t>盛琼霄</t>
  </si>
  <si>
    <t>社会</t>
  </si>
  <si>
    <t>阮露洁</t>
  </si>
  <si>
    <t>李晨希</t>
  </si>
  <si>
    <t>夏政</t>
  </si>
  <si>
    <t>柳婷</t>
  </si>
  <si>
    <t>叶璐琪</t>
  </si>
  <si>
    <t>美术</t>
  </si>
  <si>
    <t>郑晨露</t>
  </si>
  <si>
    <t>胡妍雯</t>
  </si>
  <si>
    <t>吴凯杰</t>
  </si>
  <si>
    <t>马坚峰</t>
  </si>
  <si>
    <t>徐麒淯</t>
  </si>
  <si>
    <t>唐安</t>
  </si>
  <si>
    <t>小学语文</t>
  </si>
  <si>
    <t>王盈颖</t>
  </si>
  <si>
    <t>赵忆梦</t>
  </si>
  <si>
    <t>郭学政</t>
  </si>
  <si>
    <t>刘玲</t>
  </si>
  <si>
    <t>余嘉琳</t>
  </si>
  <si>
    <t>许思雨</t>
  </si>
  <si>
    <t>叶天</t>
  </si>
  <si>
    <t>祝俊伟</t>
  </si>
  <si>
    <t>陈晓阳</t>
  </si>
  <si>
    <t>申帆</t>
  </si>
  <si>
    <t>童施佳</t>
  </si>
  <si>
    <t>英语</t>
  </si>
  <si>
    <t>张利丽</t>
  </si>
  <si>
    <t>宋妙玲</t>
  </si>
  <si>
    <t>陈薇梦</t>
  </si>
  <si>
    <t>叶梦婷</t>
  </si>
  <si>
    <t>陈佳美</t>
  </si>
  <si>
    <t>音乐</t>
  </si>
  <si>
    <t>孙逸</t>
  </si>
  <si>
    <t>王岚松</t>
  </si>
  <si>
    <t>郑丹琦</t>
  </si>
  <si>
    <t>小学数学</t>
  </si>
  <si>
    <t>陈健</t>
  </si>
  <si>
    <t>徐玉婵</t>
  </si>
  <si>
    <t>金穗</t>
  </si>
  <si>
    <t>陈赞</t>
  </si>
  <si>
    <t>周宇航</t>
  </si>
  <si>
    <t>杨伟东</t>
  </si>
  <si>
    <t>科学</t>
  </si>
  <si>
    <t>俞威</t>
  </si>
  <si>
    <t>章华民</t>
  </si>
  <si>
    <t>王寅超</t>
  </si>
  <si>
    <t>华蓓蓓</t>
  </si>
  <si>
    <t>李路</t>
  </si>
  <si>
    <t>中学数学</t>
  </si>
  <si>
    <t>赵雨超</t>
  </si>
  <si>
    <t>傅智莉</t>
  </si>
  <si>
    <t>李超</t>
  </si>
  <si>
    <t>倪立</t>
  </si>
  <si>
    <t>王立平</t>
  </si>
  <si>
    <t>体育</t>
  </si>
  <si>
    <t>王柳曦</t>
  </si>
  <si>
    <t>叶嘉辉</t>
  </si>
  <si>
    <t>陶鸿剑</t>
  </si>
  <si>
    <t>学前教育</t>
  </si>
  <si>
    <t>陶雅倩</t>
  </si>
  <si>
    <t>舒佳俐</t>
  </si>
  <si>
    <t>王雪荔</t>
  </si>
  <si>
    <t>余春欣</t>
  </si>
  <si>
    <t>卢凯燕</t>
  </si>
  <si>
    <t>唐贤英</t>
  </si>
  <si>
    <t>周柳韵</t>
  </si>
  <si>
    <t>冯艳爽</t>
  </si>
  <si>
    <t>姜蕾</t>
  </si>
  <si>
    <t>俞非凡</t>
  </si>
  <si>
    <t>杨艳</t>
  </si>
  <si>
    <t>陈静</t>
  </si>
  <si>
    <t>胡惠萍</t>
  </si>
  <si>
    <t>汪丽萍</t>
  </si>
  <si>
    <t>项淑琴</t>
  </si>
  <si>
    <t>陈慧如</t>
  </si>
  <si>
    <t>唐苏敏</t>
  </si>
  <si>
    <t>胡静斐</t>
  </si>
  <si>
    <t>马旭丹</t>
  </si>
</sst>
</file>

<file path=xl/styles.xml><?xml version="1.0" encoding="utf-8"?>
<styleSheet xmlns="http://schemas.openxmlformats.org/spreadsheetml/2006/main">
  <numFmts count="38">
    <numFmt numFmtId="176" formatCode="[DBNum1][$-804]yyyy&quot;年&quot;m&quot;月&quot;"/>
    <numFmt numFmtId="177" formatCode="\¥#,##0.00;[Red]\¥\-#,##0.00"/>
    <numFmt numFmtId="178" formatCode="#\ ??/??"/>
    <numFmt numFmtId="179" formatCode="mmmm\-yy"/>
    <numFmt numFmtId="5" formatCode="&quot;￥&quot;#,##0;&quot;￥&quot;\-#,##0"/>
    <numFmt numFmtId="24" formatCode="\$#,##0_);[Red]\(\$#,##0\)"/>
    <numFmt numFmtId="7" formatCode="&quot;￥&quot;#,##0.00;&quot;￥&quot;\-#,##0.00"/>
    <numFmt numFmtId="42" formatCode="_ &quot;￥&quot;* #,##0_ ;_ &quot;￥&quot;* \-#,##0_ ;_ &quot;￥&quot;* &quot;-&quot;_ ;_ @_ "/>
    <numFmt numFmtId="6" formatCode="&quot;￥&quot;#,##0;[Red]&quot;￥&quot;\-#,##0"/>
    <numFmt numFmtId="180" formatCode="[DBNum1]上午/下午h&quot;时&quot;mm&quot;分&quot;"/>
    <numFmt numFmtId="23" formatCode="\$#,##0_);\(\$#,##0\)"/>
    <numFmt numFmtId="181" formatCode="[DBNum1][$-804]yyyy&quot;年&quot;m&quot;月&quot;d&quot;日&quot;"/>
    <numFmt numFmtId="182" formatCode="[DBNum1][$-804]m&quot;月&quot;d&quot;日&quot;"/>
    <numFmt numFmtId="26" formatCode="\$#,##0.00_);[Red]\(\$#,##0.00\)"/>
    <numFmt numFmtId="8" formatCode="&quot;￥&quot;#,##0.00;[Red]&quot;￥&quot;\-#,##0.00"/>
    <numFmt numFmtId="25" formatCode="\$#,##0.00_);\(\$#,##0.00\)"/>
    <numFmt numFmtId="183" formatCode="yyyy/m/d\ h:mm\ AM/PM"/>
    <numFmt numFmtId="184" formatCode="[$-804]aaaa"/>
    <numFmt numFmtId="185" formatCode="yy/m/d"/>
    <numFmt numFmtId="186" formatCode="\¥#,##0;[Red]\¥\-#,##0"/>
    <numFmt numFmtId="187" formatCode="m/d"/>
    <numFmt numFmtId="188" formatCode="h:mm\ AM/PM"/>
    <numFmt numFmtId="189" formatCode="#\ ?/?"/>
    <numFmt numFmtId="190" formatCode="#\ ??"/>
    <numFmt numFmtId="191" formatCode="[DBNum1]h&quot;时&quot;mm&quot;分&quot;"/>
    <numFmt numFmtId="192" formatCode="h:mm:ss\ AM/PM"/>
    <numFmt numFmtId="193" formatCode="0.00_ "/>
    <numFmt numFmtId="194" formatCode="mmmmm"/>
    <numFmt numFmtId="195" formatCode="mmmmm\-yy"/>
    <numFmt numFmtId="196" formatCode="\¥#,##0;\¥\-#,##0"/>
    <numFmt numFmtId="197" formatCode="dd\-mmm\-yy"/>
    <numFmt numFmtId="198" formatCode="[$-804]aaa"/>
    <numFmt numFmtId="199" formatCode="\¥#,##0.00;\¥\-#,##0.00"/>
    <numFmt numFmtId="200" formatCode="mm/dd/yy"/>
    <numFmt numFmtId="43" formatCode="_ * #,##0.00_ ;_ * \-#,##0.00_ ;_ * &quot;-&quot;??_ ;_ @_ "/>
    <numFmt numFmtId="201" formatCode="0.0_ "/>
    <numFmt numFmtId="41" formatCode="_ * #,##0_ ;_ * \-#,##0_ ;_ 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name val="宋体"/>
      <charset val="134"/>
    </font>
    <font>
      <sz val="10"/>
      <name val="Arial"/>
      <charset val="134"/>
    </font>
    <font>
      <b/>
      <sz val="20"/>
      <name val="宋体"/>
      <charset val="134"/>
      <scheme val="minor"/>
    </font>
    <font>
      <sz val="10"/>
      <name val="微软雅黑"/>
      <charset val="134"/>
    </font>
    <font>
      <sz val="12"/>
      <name val="Times New Roman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0" fontId="3" fillId="0" borderId="0"/>
    <xf numFmtId="0" fontId="15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9" fillId="31" borderId="8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6" fillId="10" borderId="8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5" fillId="18" borderId="7" applyNumberFormat="0" applyAlignment="0" applyProtection="0">
      <alignment vertical="center"/>
    </xf>
    <xf numFmtId="0" fontId="21" fillId="10" borderId="5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/>
    <xf numFmtId="0" fontId="4" fillId="0" borderId="0" xfId="0" applyFont="1" applyFill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shrinkToFit="1"/>
    </xf>
    <xf numFmtId="193" fontId="6" fillId="0" borderId="1" xfId="0" applyNumberFormat="1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193" fontId="8" fillId="0" borderId="1" xfId="0" applyNumberFormat="1" applyFont="1" applyBorder="1" applyAlignment="1">
      <alignment horizontal="center" vertical="center" shrinkToFit="1"/>
    </xf>
    <xf numFmtId="201" fontId="8" fillId="0" borderId="1" xfId="0" applyNumberFormat="1" applyFont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193" fontId="10" fillId="0" borderId="1" xfId="0" applyNumberFormat="1" applyFont="1" applyBorder="1" applyAlignment="1">
      <alignment vertical="center" shrinkToFit="1"/>
    </xf>
    <xf numFmtId="0" fontId="9" fillId="0" borderId="1" xfId="0" applyFont="1" applyBorder="1" applyAlignment="1">
      <alignment horizontal="center" vertical="center"/>
    </xf>
    <xf numFmtId="193" fontId="10" fillId="0" borderId="1" xfId="0" applyNumberFormat="1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center"/>
    </xf>
    <xf numFmtId="0" fontId="0" fillId="0" borderId="1" xfId="0" applyBorder="1">
      <alignment vertical="center"/>
    </xf>
    <xf numFmtId="0" fontId="1" fillId="0" borderId="1" xfId="0" applyFont="1" applyBorder="1">
      <alignment vertical="center"/>
    </xf>
    <xf numFmtId="0" fontId="9" fillId="0" borderId="1" xfId="0" applyFont="1" applyBorder="1">
      <alignment vertical="center"/>
    </xf>
  </cellXfs>
  <cellStyles count="50">
    <cellStyle name="常规" xfId="0" builtinId="0"/>
    <cellStyle name="Normal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customXml" Target="../customXml/item4.xml"/><Relationship Id="rId8" Type="http://schemas.openxmlformats.org/officeDocument/2006/relationships/customXml" Target="../customXml/item3.xml"/><Relationship Id="rId7" Type="http://schemas.openxmlformats.org/officeDocument/2006/relationships/customXml" Target="../customXml/item2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0"/>
  <sheetViews>
    <sheetView tabSelected="1" topLeftCell="E18" workbookViewId="0">
      <selection activeCell="Q76" sqref="Q76"/>
    </sheetView>
  </sheetViews>
  <sheetFormatPr defaultColWidth="9" defaultRowHeight="13.5"/>
  <cols>
    <col min="1" max="1" width="4.375" style="3" customWidth="1"/>
    <col min="2" max="2" width="6.375" style="4" customWidth="1"/>
    <col min="3" max="3" width="8.375" style="4" customWidth="1"/>
    <col min="4" max="4" width="5.125" style="4" customWidth="1"/>
    <col min="5" max="5" width="9.75" style="4" customWidth="1"/>
    <col min="6" max="6" width="6.375" style="4" customWidth="1"/>
    <col min="7" max="7" width="6.5" style="4" customWidth="1"/>
    <col min="8" max="8" width="6.75" style="4" customWidth="1"/>
    <col min="9" max="9" width="8.125" style="4" customWidth="1"/>
    <col min="10" max="10" width="6.25" style="3" customWidth="1"/>
    <col min="11" max="11" width="8.125" customWidth="1"/>
    <col min="12" max="12" width="5.25" customWidth="1"/>
    <col min="13" max="13" width="9.25" customWidth="1"/>
  </cols>
  <sheetData>
    <row r="1" ht="39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30.95" customHeight="1" spans="1:13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18" t="s">
        <v>6</v>
      </c>
      <c r="G2" s="7" t="s">
        <v>7</v>
      </c>
      <c r="H2" s="18" t="s">
        <v>8</v>
      </c>
      <c r="I2" s="7" t="s">
        <v>7</v>
      </c>
      <c r="J2" s="26" t="s">
        <v>9</v>
      </c>
      <c r="K2" s="27" t="s">
        <v>10</v>
      </c>
      <c r="L2" s="27" t="s">
        <v>11</v>
      </c>
      <c r="M2" s="27" t="s">
        <v>12</v>
      </c>
    </row>
    <row r="3" ht="21.95" customHeight="1" spans="1:13">
      <c r="A3" s="8">
        <v>1</v>
      </c>
      <c r="B3" s="9">
        <v>2</v>
      </c>
      <c r="C3" s="10" t="s">
        <v>13</v>
      </c>
      <c r="D3" s="11" t="s">
        <v>14</v>
      </c>
      <c r="E3" s="11" t="s">
        <v>15</v>
      </c>
      <c r="F3" s="19">
        <v>69</v>
      </c>
      <c r="G3" s="20">
        <f t="shared" ref="G3:G66" si="0">F3*0.5</f>
        <v>34.5</v>
      </c>
      <c r="H3" s="21">
        <v>83.7</v>
      </c>
      <c r="I3" s="22">
        <f t="shared" ref="I3:I66" si="1">H3*0.5</f>
        <v>41.85</v>
      </c>
      <c r="J3" s="28"/>
      <c r="K3" s="29">
        <f t="shared" ref="K3:K66" si="2">J3+I3+G3</f>
        <v>76.35</v>
      </c>
      <c r="L3" s="30">
        <v>1</v>
      </c>
      <c r="M3" s="33" t="s">
        <v>16</v>
      </c>
    </row>
    <row r="4" ht="21.95" customHeight="1" spans="1:13">
      <c r="A4" s="8">
        <v>1</v>
      </c>
      <c r="B4" s="12">
        <v>5</v>
      </c>
      <c r="C4" s="11" t="s">
        <v>17</v>
      </c>
      <c r="D4" s="11" t="s">
        <v>18</v>
      </c>
      <c r="E4" s="11" t="s">
        <v>15</v>
      </c>
      <c r="F4" s="19">
        <v>70</v>
      </c>
      <c r="G4" s="20">
        <f t="shared" si="0"/>
        <v>35</v>
      </c>
      <c r="H4" s="21">
        <v>77.7</v>
      </c>
      <c r="I4" s="22">
        <f t="shared" si="1"/>
        <v>38.85</v>
      </c>
      <c r="J4" s="28"/>
      <c r="K4" s="29">
        <f t="shared" si="2"/>
        <v>73.85</v>
      </c>
      <c r="L4" s="30">
        <v>2</v>
      </c>
      <c r="M4" s="33" t="s">
        <v>16</v>
      </c>
    </row>
    <row r="5" ht="21.95" customHeight="1" spans="1:13">
      <c r="A5" s="8">
        <v>1</v>
      </c>
      <c r="B5" s="9">
        <v>9</v>
      </c>
      <c r="C5" s="10" t="s">
        <v>19</v>
      </c>
      <c r="D5" s="11" t="s">
        <v>18</v>
      </c>
      <c r="E5" s="11" t="s">
        <v>15</v>
      </c>
      <c r="F5" s="19">
        <v>67.5</v>
      </c>
      <c r="G5" s="20">
        <f t="shared" si="0"/>
        <v>33.75</v>
      </c>
      <c r="H5" s="21">
        <v>78.7</v>
      </c>
      <c r="I5" s="22">
        <f t="shared" si="1"/>
        <v>39.35</v>
      </c>
      <c r="J5" s="28"/>
      <c r="K5" s="29">
        <f t="shared" si="2"/>
        <v>73.1</v>
      </c>
      <c r="L5" s="30">
        <v>3</v>
      </c>
      <c r="M5" s="33" t="s">
        <v>16</v>
      </c>
    </row>
    <row r="6" ht="21.95" customHeight="1" spans="1:13">
      <c r="A6" s="8">
        <v>1</v>
      </c>
      <c r="B6" s="9">
        <v>3</v>
      </c>
      <c r="C6" s="10" t="s">
        <v>20</v>
      </c>
      <c r="D6" s="11" t="s">
        <v>18</v>
      </c>
      <c r="E6" s="11" t="s">
        <v>15</v>
      </c>
      <c r="F6" s="19">
        <v>69.5</v>
      </c>
      <c r="G6" s="20">
        <f t="shared" si="0"/>
        <v>34.75</v>
      </c>
      <c r="H6" s="21">
        <v>75.7</v>
      </c>
      <c r="I6" s="22">
        <f t="shared" si="1"/>
        <v>37.85</v>
      </c>
      <c r="J6" s="28"/>
      <c r="K6" s="29">
        <f t="shared" si="2"/>
        <v>72.6</v>
      </c>
      <c r="L6" s="30">
        <v>4</v>
      </c>
      <c r="M6" s="33"/>
    </row>
    <row r="7" ht="21.95" customHeight="1" spans="1:13">
      <c r="A7" s="8">
        <v>1</v>
      </c>
      <c r="B7" s="9">
        <v>8</v>
      </c>
      <c r="C7" s="10" t="s">
        <v>21</v>
      </c>
      <c r="D7" s="11" t="s">
        <v>18</v>
      </c>
      <c r="E7" s="11" t="s">
        <v>15</v>
      </c>
      <c r="F7" s="19">
        <v>69</v>
      </c>
      <c r="G7" s="20">
        <f t="shared" si="0"/>
        <v>34.5</v>
      </c>
      <c r="H7" s="21">
        <v>74</v>
      </c>
      <c r="I7" s="22">
        <f t="shared" si="1"/>
        <v>37</v>
      </c>
      <c r="J7" s="28"/>
      <c r="K7" s="29">
        <f t="shared" si="2"/>
        <v>71.5</v>
      </c>
      <c r="L7" s="30">
        <v>5</v>
      </c>
      <c r="M7" s="34"/>
    </row>
    <row r="8" ht="21.95" customHeight="1" spans="1:13">
      <c r="A8" s="8">
        <v>1</v>
      </c>
      <c r="B8" s="9">
        <v>4</v>
      </c>
      <c r="C8" s="10" t="s">
        <v>22</v>
      </c>
      <c r="D8" s="11" t="s">
        <v>18</v>
      </c>
      <c r="E8" s="11" t="s">
        <v>15</v>
      </c>
      <c r="F8" s="19">
        <v>68</v>
      </c>
      <c r="G8" s="20">
        <f t="shared" si="0"/>
        <v>34</v>
      </c>
      <c r="H8" s="21">
        <v>74.7</v>
      </c>
      <c r="I8" s="22">
        <f t="shared" si="1"/>
        <v>37.35</v>
      </c>
      <c r="J8" s="28"/>
      <c r="K8" s="29">
        <f t="shared" si="2"/>
        <v>71.35</v>
      </c>
      <c r="L8" s="30">
        <v>6</v>
      </c>
      <c r="M8" s="33"/>
    </row>
    <row r="9" ht="21.95" customHeight="1" spans="1:13">
      <c r="A9" s="8">
        <v>1</v>
      </c>
      <c r="B9" s="9">
        <v>7</v>
      </c>
      <c r="C9" s="10" t="s">
        <v>23</v>
      </c>
      <c r="D9" s="11" t="s">
        <v>18</v>
      </c>
      <c r="E9" s="11" t="s">
        <v>15</v>
      </c>
      <c r="F9" s="19">
        <v>63.5</v>
      </c>
      <c r="G9" s="20">
        <f t="shared" si="0"/>
        <v>31.75</v>
      </c>
      <c r="H9" s="21">
        <v>70.3</v>
      </c>
      <c r="I9" s="22">
        <f t="shared" si="1"/>
        <v>35.15</v>
      </c>
      <c r="J9" s="28">
        <v>4</v>
      </c>
      <c r="K9" s="29">
        <f t="shared" si="2"/>
        <v>70.9</v>
      </c>
      <c r="L9" s="30">
        <v>7</v>
      </c>
      <c r="M9" s="33"/>
    </row>
    <row r="10" s="1" customFormat="1" ht="21.95" customHeight="1" spans="1:13">
      <c r="A10" s="8">
        <v>1</v>
      </c>
      <c r="B10" s="9">
        <v>6</v>
      </c>
      <c r="C10" s="10" t="s">
        <v>24</v>
      </c>
      <c r="D10" s="11" t="s">
        <v>18</v>
      </c>
      <c r="E10" s="11" t="s">
        <v>15</v>
      </c>
      <c r="F10" s="19">
        <v>67.5</v>
      </c>
      <c r="G10" s="20">
        <f t="shared" si="0"/>
        <v>33.75</v>
      </c>
      <c r="H10" s="21">
        <v>71.7</v>
      </c>
      <c r="I10" s="22">
        <f t="shared" si="1"/>
        <v>35.85</v>
      </c>
      <c r="J10" s="28"/>
      <c r="K10" s="29">
        <f t="shared" si="2"/>
        <v>69.6</v>
      </c>
      <c r="L10" s="30">
        <v>8</v>
      </c>
      <c r="M10" s="33"/>
    </row>
    <row r="11" ht="21.95" customHeight="1" spans="1:13">
      <c r="A11" s="8">
        <v>1</v>
      </c>
      <c r="B11" s="8">
        <v>1</v>
      </c>
      <c r="C11" s="13" t="s">
        <v>25</v>
      </c>
      <c r="D11" s="11" t="s">
        <v>14</v>
      </c>
      <c r="E11" s="11" t="s">
        <v>15</v>
      </c>
      <c r="F11" s="19">
        <v>59</v>
      </c>
      <c r="G11" s="20">
        <f t="shared" si="0"/>
        <v>29.5</v>
      </c>
      <c r="H11" s="21">
        <v>65.7</v>
      </c>
      <c r="I11" s="22">
        <f t="shared" si="1"/>
        <v>32.85</v>
      </c>
      <c r="J11" s="28"/>
      <c r="K11" s="29">
        <f t="shared" si="2"/>
        <v>62.35</v>
      </c>
      <c r="L11" s="30">
        <v>9</v>
      </c>
      <c r="M11" s="33"/>
    </row>
    <row r="12" ht="21.95" customHeight="1" spans="1:13">
      <c r="A12" s="8">
        <v>1</v>
      </c>
      <c r="B12" s="9">
        <v>12</v>
      </c>
      <c r="C12" s="10" t="s">
        <v>26</v>
      </c>
      <c r="D12" s="11" t="s">
        <v>18</v>
      </c>
      <c r="E12" s="11" t="s">
        <v>27</v>
      </c>
      <c r="F12" s="19">
        <v>64</v>
      </c>
      <c r="G12" s="20">
        <f t="shared" si="0"/>
        <v>32</v>
      </c>
      <c r="H12" s="21">
        <v>85</v>
      </c>
      <c r="I12" s="22">
        <f t="shared" si="1"/>
        <v>42.5</v>
      </c>
      <c r="J12" s="28"/>
      <c r="K12" s="29">
        <f t="shared" si="2"/>
        <v>74.5</v>
      </c>
      <c r="L12" s="30">
        <v>1</v>
      </c>
      <c r="M12" s="33" t="s">
        <v>16</v>
      </c>
    </row>
    <row r="13" ht="21.95" customHeight="1" spans="1:13">
      <c r="A13" s="8">
        <v>1</v>
      </c>
      <c r="B13" s="9">
        <v>10</v>
      </c>
      <c r="C13" s="10" t="s">
        <v>28</v>
      </c>
      <c r="D13" s="11" t="s">
        <v>18</v>
      </c>
      <c r="E13" s="11" t="s">
        <v>27</v>
      </c>
      <c r="F13" s="19">
        <v>51</v>
      </c>
      <c r="G13" s="20">
        <f t="shared" si="0"/>
        <v>25.5</v>
      </c>
      <c r="H13" s="21">
        <v>79.3</v>
      </c>
      <c r="I13" s="22">
        <f t="shared" si="1"/>
        <v>39.65</v>
      </c>
      <c r="J13" s="28"/>
      <c r="K13" s="29">
        <f t="shared" si="2"/>
        <v>65.15</v>
      </c>
      <c r="L13" s="30">
        <v>2</v>
      </c>
      <c r="M13" s="33"/>
    </row>
    <row r="14" ht="21.95" customHeight="1" spans="1:13">
      <c r="A14" s="8">
        <v>1</v>
      </c>
      <c r="B14" s="12">
        <v>14</v>
      </c>
      <c r="C14" s="11" t="s">
        <v>29</v>
      </c>
      <c r="D14" s="11" t="s">
        <v>18</v>
      </c>
      <c r="E14" s="11" t="s">
        <v>27</v>
      </c>
      <c r="F14" s="19">
        <v>47</v>
      </c>
      <c r="G14" s="20">
        <f t="shared" si="0"/>
        <v>23.5</v>
      </c>
      <c r="H14" s="21">
        <v>78</v>
      </c>
      <c r="I14" s="22">
        <f t="shared" si="1"/>
        <v>39</v>
      </c>
      <c r="J14" s="28"/>
      <c r="K14" s="29">
        <f t="shared" si="2"/>
        <v>62.5</v>
      </c>
      <c r="L14" s="30">
        <v>3</v>
      </c>
      <c r="M14" s="33"/>
    </row>
    <row r="15" ht="21.95" customHeight="1" spans="1:13">
      <c r="A15" s="8">
        <v>1</v>
      </c>
      <c r="B15" s="12">
        <v>13</v>
      </c>
      <c r="C15" s="11" t="s">
        <v>30</v>
      </c>
      <c r="D15" s="11" t="s">
        <v>14</v>
      </c>
      <c r="E15" s="11" t="s">
        <v>27</v>
      </c>
      <c r="F15" s="19">
        <v>52.5</v>
      </c>
      <c r="G15" s="20">
        <f t="shared" si="0"/>
        <v>26.25</v>
      </c>
      <c r="H15" s="21">
        <v>70</v>
      </c>
      <c r="I15" s="22">
        <f t="shared" si="1"/>
        <v>35</v>
      </c>
      <c r="J15" s="28"/>
      <c r="K15" s="29">
        <f t="shared" si="2"/>
        <v>61.25</v>
      </c>
      <c r="L15" s="30">
        <v>4</v>
      </c>
      <c r="M15" s="33" t="s">
        <v>16</v>
      </c>
    </row>
    <row r="16" ht="21.95" customHeight="1" spans="1:13">
      <c r="A16" s="8">
        <v>1</v>
      </c>
      <c r="B16" s="9">
        <v>11</v>
      </c>
      <c r="C16" s="10" t="s">
        <v>31</v>
      </c>
      <c r="D16" s="11" t="s">
        <v>18</v>
      </c>
      <c r="E16" s="11" t="s">
        <v>27</v>
      </c>
      <c r="F16" s="19">
        <v>43.5</v>
      </c>
      <c r="G16" s="20">
        <f t="shared" si="0"/>
        <v>21.75</v>
      </c>
      <c r="H16" s="21">
        <v>75</v>
      </c>
      <c r="I16" s="22">
        <f t="shared" si="1"/>
        <v>37.5</v>
      </c>
      <c r="J16" s="28"/>
      <c r="K16" s="29">
        <f t="shared" si="2"/>
        <v>59.25</v>
      </c>
      <c r="L16" s="30">
        <v>5</v>
      </c>
      <c r="M16" s="33"/>
    </row>
    <row r="17" ht="21.95" customHeight="1" spans="1:13">
      <c r="A17" s="8">
        <v>1</v>
      </c>
      <c r="B17" s="8">
        <v>19</v>
      </c>
      <c r="C17" s="13" t="s">
        <v>32</v>
      </c>
      <c r="D17" s="11" t="s">
        <v>18</v>
      </c>
      <c r="E17" s="11" t="s">
        <v>33</v>
      </c>
      <c r="F17" s="19">
        <v>72.5</v>
      </c>
      <c r="G17" s="20">
        <f t="shared" si="0"/>
        <v>36.25</v>
      </c>
      <c r="H17" s="21">
        <v>79.9</v>
      </c>
      <c r="I17" s="22">
        <f t="shared" si="1"/>
        <v>39.95</v>
      </c>
      <c r="J17" s="28"/>
      <c r="K17" s="29">
        <f t="shared" si="2"/>
        <v>76.2</v>
      </c>
      <c r="L17" s="30">
        <v>1</v>
      </c>
      <c r="M17" s="33" t="s">
        <v>16</v>
      </c>
    </row>
    <row r="18" ht="21.95" customHeight="1" spans="1:13">
      <c r="A18" s="8">
        <v>1</v>
      </c>
      <c r="B18" s="12">
        <v>20</v>
      </c>
      <c r="C18" s="11" t="s">
        <v>34</v>
      </c>
      <c r="D18" s="11" t="s">
        <v>18</v>
      </c>
      <c r="E18" s="11" t="s">
        <v>33</v>
      </c>
      <c r="F18" s="19">
        <v>72.5</v>
      </c>
      <c r="G18" s="20">
        <f t="shared" si="0"/>
        <v>36.25</v>
      </c>
      <c r="H18" s="21">
        <v>78.35</v>
      </c>
      <c r="I18" s="22">
        <f t="shared" si="1"/>
        <v>39.175</v>
      </c>
      <c r="J18" s="28"/>
      <c r="K18" s="29">
        <f t="shared" si="2"/>
        <v>75.425</v>
      </c>
      <c r="L18" s="30">
        <v>2</v>
      </c>
      <c r="M18" s="35"/>
    </row>
    <row r="19" s="1" customFormat="1" ht="21.95" customHeight="1" spans="1:13">
      <c r="A19" s="8">
        <v>1</v>
      </c>
      <c r="B19" s="8">
        <v>15</v>
      </c>
      <c r="C19" s="13" t="s">
        <v>35</v>
      </c>
      <c r="D19" s="11" t="s">
        <v>18</v>
      </c>
      <c r="E19" s="11" t="s">
        <v>33</v>
      </c>
      <c r="F19" s="19">
        <v>72.5</v>
      </c>
      <c r="G19" s="20">
        <f t="shared" si="0"/>
        <v>36.25</v>
      </c>
      <c r="H19" s="21">
        <v>77.75</v>
      </c>
      <c r="I19" s="22">
        <f t="shared" si="1"/>
        <v>38.875</v>
      </c>
      <c r="J19" s="28"/>
      <c r="K19" s="29">
        <f t="shared" si="2"/>
        <v>75.125</v>
      </c>
      <c r="L19" s="30">
        <v>3</v>
      </c>
      <c r="M19" s="35"/>
    </row>
    <row r="20" s="1" customFormat="1" ht="21.95" customHeight="1" spans="1:13">
      <c r="A20" s="8">
        <v>1</v>
      </c>
      <c r="B20" s="8">
        <v>17</v>
      </c>
      <c r="C20" s="13" t="s">
        <v>36</v>
      </c>
      <c r="D20" s="11" t="s">
        <v>14</v>
      </c>
      <c r="E20" s="11" t="s">
        <v>33</v>
      </c>
      <c r="F20" s="19">
        <v>68</v>
      </c>
      <c r="G20" s="20">
        <f t="shared" si="0"/>
        <v>34</v>
      </c>
      <c r="H20" s="21">
        <v>80.9</v>
      </c>
      <c r="I20" s="22">
        <f t="shared" si="1"/>
        <v>40.45</v>
      </c>
      <c r="J20" s="28"/>
      <c r="K20" s="29">
        <f t="shared" si="2"/>
        <v>74.45</v>
      </c>
      <c r="L20" s="30">
        <v>4</v>
      </c>
      <c r="M20" s="33" t="s">
        <v>16</v>
      </c>
    </row>
    <row r="21" s="1" customFormat="1" ht="21.95" customHeight="1" spans="1:13">
      <c r="A21" s="8">
        <v>1</v>
      </c>
      <c r="B21" s="8">
        <v>16</v>
      </c>
      <c r="C21" s="13" t="s">
        <v>37</v>
      </c>
      <c r="D21" s="11" t="s">
        <v>14</v>
      </c>
      <c r="E21" s="11" t="s">
        <v>33</v>
      </c>
      <c r="F21" s="19">
        <v>67</v>
      </c>
      <c r="G21" s="20">
        <f t="shared" si="0"/>
        <v>33.5</v>
      </c>
      <c r="H21" s="21">
        <v>75.8</v>
      </c>
      <c r="I21" s="22">
        <f t="shared" si="1"/>
        <v>37.9</v>
      </c>
      <c r="J21" s="28"/>
      <c r="K21" s="29">
        <f t="shared" si="2"/>
        <v>71.4</v>
      </c>
      <c r="L21" s="30">
        <v>5</v>
      </c>
      <c r="M21" s="33"/>
    </row>
    <row r="22" s="1" customFormat="1" ht="21.95" customHeight="1" spans="1:13">
      <c r="A22" s="8">
        <v>1</v>
      </c>
      <c r="B22" s="8">
        <v>18</v>
      </c>
      <c r="C22" s="13" t="s">
        <v>38</v>
      </c>
      <c r="D22" s="11" t="s">
        <v>14</v>
      </c>
      <c r="E22" s="11" t="s">
        <v>33</v>
      </c>
      <c r="F22" s="19">
        <v>63</v>
      </c>
      <c r="G22" s="20">
        <f t="shared" si="0"/>
        <v>31.5</v>
      </c>
      <c r="H22" s="21">
        <v>75.3</v>
      </c>
      <c r="I22" s="22">
        <f t="shared" si="1"/>
        <v>37.65</v>
      </c>
      <c r="J22" s="28"/>
      <c r="K22" s="29">
        <f t="shared" si="2"/>
        <v>69.15</v>
      </c>
      <c r="L22" s="30">
        <v>6</v>
      </c>
      <c r="M22" s="34"/>
    </row>
    <row r="23" s="1" customFormat="1" ht="21.95" customHeight="1" spans="1:13">
      <c r="A23" s="8">
        <v>2</v>
      </c>
      <c r="B23" s="9">
        <v>2</v>
      </c>
      <c r="C23" s="10" t="s">
        <v>39</v>
      </c>
      <c r="D23" s="11" t="s">
        <v>18</v>
      </c>
      <c r="E23" s="11" t="s">
        <v>40</v>
      </c>
      <c r="F23" s="19">
        <v>66</v>
      </c>
      <c r="G23" s="20">
        <f t="shared" si="0"/>
        <v>33</v>
      </c>
      <c r="H23" s="22">
        <v>81.75</v>
      </c>
      <c r="I23" s="22">
        <f t="shared" si="1"/>
        <v>40.875</v>
      </c>
      <c r="J23" s="28"/>
      <c r="K23" s="31">
        <f t="shared" si="2"/>
        <v>73.875</v>
      </c>
      <c r="L23" s="30">
        <v>1</v>
      </c>
      <c r="M23" s="33" t="s">
        <v>16</v>
      </c>
    </row>
    <row r="24" s="1" customFormat="1" ht="21.95" customHeight="1" spans="1:13">
      <c r="A24" s="8">
        <v>2</v>
      </c>
      <c r="B24" s="9">
        <v>3</v>
      </c>
      <c r="C24" s="10" t="s">
        <v>41</v>
      </c>
      <c r="D24" s="11" t="s">
        <v>18</v>
      </c>
      <c r="E24" s="11" t="s">
        <v>40</v>
      </c>
      <c r="F24" s="19">
        <v>65.5</v>
      </c>
      <c r="G24" s="20">
        <f t="shared" si="0"/>
        <v>32.75</v>
      </c>
      <c r="H24" s="22">
        <v>82.25</v>
      </c>
      <c r="I24" s="22">
        <f t="shared" si="1"/>
        <v>41.125</v>
      </c>
      <c r="J24" s="28"/>
      <c r="K24" s="31">
        <f t="shared" si="2"/>
        <v>73.875</v>
      </c>
      <c r="L24" s="30">
        <v>1</v>
      </c>
      <c r="M24" s="33" t="s">
        <v>16</v>
      </c>
    </row>
    <row r="25" s="1" customFormat="1" ht="21.95" customHeight="1" spans="1:13">
      <c r="A25" s="8">
        <v>2</v>
      </c>
      <c r="B25" s="9">
        <v>9</v>
      </c>
      <c r="C25" s="10" t="s">
        <v>42</v>
      </c>
      <c r="D25" s="11" t="s">
        <v>18</v>
      </c>
      <c r="E25" s="11" t="s">
        <v>40</v>
      </c>
      <c r="F25" s="19">
        <v>66</v>
      </c>
      <c r="G25" s="20">
        <f t="shared" si="0"/>
        <v>33</v>
      </c>
      <c r="H25" s="23">
        <v>80</v>
      </c>
      <c r="I25" s="22">
        <f t="shared" si="1"/>
        <v>40</v>
      </c>
      <c r="J25" s="28"/>
      <c r="K25" s="29">
        <f t="shared" si="2"/>
        <v>73</v>
      </c>
      <c r="L25" s="30">
        <v>3</v>
      </c>
      <c r="M25" s="34"/>
    </row>
    <row r="26" s="1" customFormat="1" ht="21.95" customHeight="1" spans="1:13">
      <c r="A26" s="8">
        <v>2</v>
      </c>
      <c r="B26" s="9">
        <v>6</v>
      </c>
      <c r="C26" s="10" t="s">
        <v>43</v>
      </c>
      <c r="D26" s="11" t="s">
        <v>14</v>
      </c>
      <c r="E26" s="11" t="s">
        <v>40</v>
      </c>
      <c r="F26" s="19">
        <v>65</v>
      </c>
      <c r="G26" s="20">
        <f t="shared" si="0"/>
        <v>32.5</v>
      </c>
      <c r="H26" s="23">
        <v>80.8</v>
      </c>
      <c r="I26" s="22">
        <f t="shared" si="1"/>
        <v>40.4</v>
      </c>
      <c r="J26" s="28"/>
      <c r="K26" s="29">
        <f t="shared" si="2"/>
        <v>72.9</v>
      </c>
      <c r="L26" s="30">
        <v>4</v>
      </c>
      <c r="M26" s="33" t="s">
        <v>16</v>
      </c>
    </row>
    <row r="27" s="1" customFormat="1" ht="21.95" customHeight="1" spans="1:13">
      <c r="A27" s="8">
        <v>2</v>
      </c>
      <c r="B27" s="12">
        <v>4</v>
      </c>
      <c r="C27" s="11" t="s">
        <v>44</v>
      </c>
      <c r="D27" s="11" t="s">
        <v>18</v>
      </c>
      <c r="E27" s="11" t="s">
        <v>40</v>
      </c>
      <c r="F27" s="19">
        <v>69</v>
      </c>
      <c r="G27" s="20">
        <f t="shared" si="0"/>
        <v>34.5</v>
      </c>
      <c r="H27" s="23">
        <v>76.3</v>
      </c>
      <c r="I27" s="22">
        <f t="shared" si="1"/>
        <v>38.15</v>
      </c>
      <c r="J27" s="28"/>
      <c r="K27" s="29">
        <f t="shared" si="2"/>
        <v>72.65</v>
      </c>
      <c r="L27" s="30">
        <v>5</v>
      </c>
      <c r="M27" s="35"/>
    </row>
    <row r="28" s="1" customFormat="1" ht="21.95" customHeight="1" spans="1:13">
      <c r="A28" s="8">
        <v>2</v>
      </c>
      <c r="B28" s="9">
        <v>10</v>
      </c>
      <c r="C28" s="10" t="s">
        <v>45</v>
      </c>
      <c r="D28" s="11" t="s">
        <v>18</v>
      </c>
      <c r="E28" s="11" t="s">
        <v>40</v>
      </c>
      <c r="F28" s="19">
        <v>66</v>
      </c>
      <c r="G28" s="20">
        <f t="shared" si="0"/>
        <v>33</v>
      </c>
      <c r="H28" s="23">
        <v>72.5</v>
      </c>
      <c r="I28" s="22">
        <f t="shared" si="1"/>
        <v>36.25</v>
      </c>
      <c r="J28" s="28"/>
      <c r="K28" s="29">
        <f t="shared" si="2"/>
        <v>69.25</v>
      </c>
      <c r="L28" s="30">
        <v>6</v>
      </c>
      <c r="M28" s="35"/>
    </row>
    <row r="29" s="1" customFormat="1" ht="21.95" customHeight="1" spans="1:13">
      <c r="A29" s="8">
        <v>2</v>
      </c>
      <c r="B29" s="9">
        <v>1</v>
      </c>
      <c r="C29" s="10" t="s">
        <v>46</v>
      </c>
      <c r="D29" s="11" t="s">
        <v>18</v>
      </c>
      <c r="E29" s="11" t="s">
        <v>40</v>
      </c>
      <c r="F29" s="19">
        <v>66</v>
      </c>
      <c r="G29" s="20">
        <f t="shared" si="0"/>
        <v>33</v>
      </c>
      <c r="H29" s="23">
        <v>72</v>
      </c>
      <c r="I29" s="22">
        <f t="shared" si="1"/>
        <v>36</v>
      </c>
      <c r="J29" s="28"/>
      <c r="K29" s="29">
        <f t="shared" si="2"/>
        <v>69</v>
      </c>
      <c r="L29" s="30">
        <v>7</v>
      </c>
      <c r="M29" s="35"/>
    </row>
    <row r="30" s="1" customFormat="1" ht="21.95" customHeight="1" spans="1:13">
      <c r="A30" s="8">
        <v>2</v>
      </c>
      <c r="B30" s="12">
        <v>8</v>
      </c>
      <c r="C30" s="11" t="s">
        <v>47</v>
      </c>
      <c r="D30" s="11" t="s">
        <v>14</v>
      </c>
      <c r="E30" s="11" t="s">
        <v>40</v>
      </c>
      <c r="F30" s="19">
        <v>65.5</v>
      </c>
      <c r="G30" s="20">
        <f t="shared" si="0"/>
        <v>32.75</v>
      </c>
      <c r="H30" s="23">
        <v>71.5</v>
      </c>
      <c r="I30" s="22">
        <f t="shared" si="1"/>
        <v>35.75</v>
      </c>
      <c r="J30" s="28"/>
      <c r="K30" s="29">
        <f t="shared" si="2"/>
        <v>68.5</v>
      </c>
      <c r="L30" s="30">
        <v>8</v>
      </c>
      <c r="M30" s="33" t="s">
        <v>16</v>
      </c>
    </row>
    <row r="31" s="1" customFormat="1" ht="21.95" customHeight="1" spans="1:13">
      <c r="A31" s="8">
        <v>2</v>
      </c>
      <c r="B31" s="12">
        <v>5</v>
      </c>
      <c r="C31" s="11" t="s">
        <v>48</v>
      </c>
      <c r="D31" s="11" t="s">
        <v>14</v>
      </c>
      <c r="E31" s="11" t="s">
        <v>40</v>
      </c>
      <c r="F31" s="19">
        <v>63.5</v>
      </c>
      <c r="G31" s="20">
        <f t="shared" si="0"/>
        <v>31.75</v>
      </c>
      <c r="H31" s="23">
        <v>73.3</v>
      </c>
      <c r="I31" s="22">
        <f t="shared" si="1"/>
        <v>36.65</v>
      </c>
      <c r="J31" s="28"/>
      <c r="K31" s="29">
        <f t="shared" si="2"/>
        <v>68.4</v>
      </c>
      <c r="L31" s="30">
        <v>9</v>
      </c>
      <c r="M31" s="35"/>
    </row>
    <row r="32" s="1" customFormat="1" ht="21.95" customHeight="1" spans="1:13">
      <c r="A32" s="8">
        <v>2</v>
      </c>
      <c r="B32" s="12">
        <v>7</v>
      </c>
      <c r="C32" s="11" t="s">
        <v>49</v>
      </c>
      <c r="D32" s="11" t="s">
        <v>14</v>
      </c>
      <c r="E32" s="11" t="s">
        <v>40</v>
      </c>
      <c r="F32" s="19">
        <v>63</v>
      </c>
      <c r="G32" s="20">
        <f t="shared" si="0"/>
        <v>31.5</v>
      </c>
      <c r="H32" s="23">
        <v>73.8</v>
      </c>
      <c r="I32" s="22">
        <f t="shared" si="1"/>
        <v>36.9</v>
      </c>
      <c r="J32" s="28"/>
      <c r="K32" s="29">
        <f t="shared" si="2"/>
        <v>68.4</v>
      </c>
      <c r="L32" s="30">
        <v>9</v>
      </c>
      <c r="M32" s="34"/>
    </row>
    <row r="33" s="1" customFormat="1" ht="21.95" customHeight="1" spans="1:13">
      <c r="A33" s="8">
        <v>2</v>
      </c>
      <c r="B33" s="12">
        <v>11</v>
      </c>
      <c r="C33" s="11" t="s">
        <v>50</v>
      </c>
      <c r="D33" s="11" t="s">
        <v>14</v>
      </c>
      <c r="E33" s="11" t="s">
        <v>40</v>
      </c>
      <c r="F33" s="19">
        <v>56</v>
      </c>
      <c r="G33" s="20">
        <f t="shared" si="0"/>
        <v>28</v>
      </c>
      <c r="H33" s="23">
        <v>80.8</v>
      </c>
      <c r="I33" s="22">
        <f t="shared" si="1"/>
        <v>40.4</v>
      </c>
      <c r="J33" s="28"/>
      <c r="K33" s="29">
        <f t="shared" si="2"/>
        <v>68.4</v>
      </c>
      <c r="L33" s="30">
        <v>9</v>
      </c>
      <c r="M33" s="34"/>
    </row>
    <row r="34" s="1" customFormat="1" ht="21.95" customHeight="1" spans="1:13">
      <c r="A34" s="8">
        <v>2</v>
      </c>
      <c r="B34" s="9">
        <v>13</v>
      </c>
      <c r="C34" s="10" t="s">
        <v>51</v>
      </c>
      <c r="D34" s="11" t="s">
        <v>18</v>
      </c>
      <c r="E34" s="11" t="s">
        <v>52</v>
      </c>
      <c r="F34" s="19">
        <v>79.5</v>
      </c>
      <c r="G34" s="20">
        <f t="shared" si="0"/>
        <v>39.75</v>
      </c>
      <c r="H34" s="23">
        <v>83.3</v>
      </c>
      <c r="I34" s="22">
        <f t="shared" si="1"/>
        <v>41.65</v>
      </c>
      <c r="J34" s="28"/>
      <c r="K34" s="29">
        <f t="shared" si="2"/>
        <v>81.4</v>
      </c>
      <c r="L34" s="30">
        <v>1</v>
      </c>
      <c r="M34" s="33" t="s">
        <v>16</v>
      </c>
    </row>
    <row r="35" s="1" customFormat="1" ht="21.95" customHeight="1" spans="1:13">
      <c r="A35" s="8">
        <v>2</v>
      </c>
      <c r="B35" s="9">
        <v>15</v>
      </c>
      <c r="C35" s="10" t="s">
        <v>53</v>
      </c>
      <c r="D35" s="11" t="s">
        <v>18</v>
      </c>
      <c r="E35" s="11" t="s">
        <v>52</v>
      </c>
      <c r="F35" s="19">
        <v>78.5</v>
      </c>
      <c r="G35" s="20">
        <f t="shared" si="0"/>
        <v>39.25</v>
      </c>
      <c r="H35" s="23">
        <v>79</v>
      </c>
      <c r="I35" s="22">
        <f t="shared" si="1"/>
        <v>39.5</v>
      </c>
      <c r="J35" s="28"/>
      <c r="K35" s="29">
        <f t="shared" si="2"/>
        <v>78.75</v>
      </c>
      <c r="L35" s="30">
        <v>2</v>
      </c>
      <c r="M35" s="33" t="s">
        <v>16</v>
      </c>
    </row>
    <row r="36" s="1" customFormat="1" ht="21.95" customHeight="1" spans="1:13">
      <c r="A36" s="8">
        <v>2</v>
      </c>
      <c r="B36" s="9">
        <v>12</v>
      </c>
      <c r="C36" s="10" t="s">
        <v>54</v>
      </c>
      <c r="D36" s="11" t="s">
        <v>18</v>
      </c>
      <c r="E36" s="11" t="s">
        <v>52</v>
      </c>
      <c r="F36" s="19">
        <v>80</v>
      </c>
      <c r="G36" s="20">
        <f t="shared" si="0"/>
        <v>40</v>
      </c>
      <c r="H36" s="23">
        <v>73.5</v>
      </c>
      <c r="I36" s="22">
        <f t="shared" si="1"/>
        <v>36.75</v>
      </c>
      <c r="J36" s="28"/>
      <c r="K36" s="29">
        <f t="shared" si="2"/>
        <v>76.75</v>
      </c>
      <c r="L36" s="30">
        <v>3</v>
      </c>
      <c r="M36" s="34"/>
    </row>
    <row r="37" s="1" customFormat="1" ht="21.95" customHeight="1" spans="1:13">
      <c r="A37" s="8">
        <v>2</v>
      </c>
      <c r="B37" s="9">
        <v>16</v>
      </c>
      <c r="C37" s="10" t="s">
        <v>55</v>
      </c>
      <c r="D37" s="11" t="s">
        <v>18</v>
      </c>
      <c r="E37" s="11" t="s">
        <v>52</v>
      </c>
      <c r="F37" s="19">
        <v>79</v>
      </c>
      <c r="G37" s="20">
        <f t="shared" si="0"/>
        <v>39.5</v>
      </c>
      <c r="H37" s="23">
        <v>73.3</v>
      </c>
      <c r="I37" s="22">
        <f t="shared" si="1"/>
        <v>36.65</v>
      </c>
      <c r="J37" s="28"/>
      <c r="K37" s="29">
        <f t="shared" si="2"/>
        <v>76.15</v>
      </c>
      <c r="L37" s="30">
        <v>4</v>
      </c>
      <c r="M37" s="34"/>
    </row>
    <row r="38" s="1" customFormat="1" ht="21.95" customHeight="1" spans="1:13">
      <c r="A38" s="8">
        <v>2</v>
      </c>
      <c r="B38" s="9">
        <v>14</v>
      </c>
      <c r="C38" s="10" t="s">
        <v>56</v>
      </c>
      <c r="D38" s="11" t="s">
        <v>18</v>
      </c>
      <c r="E38" s="11" t="s">
        <v>52</v>
      </c>
      <c r="F38" s="19">
        <v>81</v>
      </c>
      <c r="G38" s="20">
        <f t="shared" si="0"/>
        <v>40.5</v>
      </c>
      <c r="H38" s="23">
        <v>70.8</v>
      </c>
      <c r="I38" s="22">
        <f t="shared" si="1"/>
        <v>35.4</v>
      </c>
      <c r="J38" s="28"/>
      <c r="K38" s="29">
        <f t="shared" si="2"/>
        <v>75.9</v>
      </c>
      <c r="L38" s="30">
        <v>5</v>
      </c>
      <c r="M38" s="34"/>
    </row>
    <row r="39" s="1" customFormat="1" ht="21.95" customHeight="1" spans="1:13">
      <c r="A39" s="8">
        <v>2</v>
      </c>
      <c r="B39" s="9">
        <v>18</v>
      </c>
      <c r="C39" s="10" t="s">
        <v>57</v>
      </c>
      <c r="D39" s="11" t="s">
        <v>18</v>
      </c>
      <c r="E39" s="11" t="s">
        <v>58</v>
      </c>
      <c r="F39" s="19">
        <v>71</v>
      </c>
      <c r="G39" s="20">
        <f t="shared" si="0"/>
        <v>35.5</v>
      </c>
      <c r="H39" s="22">
        <v>75.9</v>
      </c>
      <c r="I39" s="22">
        <f t="shared" si="1"/>
        <v>37.95</v>
      </c>
      <c r="J39" s="28"/>
      <c r="K39" s="29">
        <f t="shared" si="2"/>
        <v>73.45</v>
      </c>
      <c r="L39" s="30">
        <v>1</v>
      </c>
      <c r="M39" s="33" t="s">
        <v>16</v>
      </c>
    </row>
    <row r="40" s="1" customFormat="1" ht="21.95" customHeight="1" spans="1:13">
      <c r="A40" s="8">
        <v>2</v>
      </c>
      <c r="B40" s="9">
        <v>19</v>
      </c>
      <c r="C40" s="10" t="s">
        <v>59</v>
      </c>
      <c r="D40" s="11" t="s">
        <v>18</v>
      </c>
      <c r="E40" s="11" t="s">
        <v>58</v>
      </c>
      <c r="F40" s="19">
        <v>66</v>
      </c>
      <c r="G40" s="20">
        <f t="shared" si="0"/>
        <v>33</v>
      </c>
      <c r="H40" s="22">
        <v>78.8</v>
      </c>
      <c r="I40" s="22">
        <f t="shared" si="1"/>
        <v>39.4</v>
      </c>
      <c r="J40" s="28"/>
      <c r="K40" s="29">
        <f t="shared" si="2"/>
        <v>72.4</v>
      </c>
      <c r="L40" s="30">
        <v>2</v>
      </c>
      <c r="M40" s="34"/>
    </row>
    <row r="41" s="1" customFormat="1" ht="21.95" customHeight="1" spans="1:13">
      <c r="A41" s="8">
        <v>2</v>
      </c>
      <c r="B41" s="9">
        <v>17</v>
      </c>
      <c r="C41" s="10" t="s">
        <v>60</v>
      </c>
      <c r="D41" s="11" t="s">
        <v>18</v>
      </c>
      <c r="E41" s="11" t="s">
        <v>58</v>
      </c>
      <c r="F41" s="19">
        <v>71.5</v>
      </c>
      <c r="G41" s="20">
        <f t="shared" si="0"/>
        <v>35.75</v>
      </c>
      <c r="H41" s="22">
        <v>67.75</v>
      </c>
      <c r="I41" s="22">
        <f t="shared" si="1"/>
        <v>33.875</v>
      </c>
      <c r="J41" s="28"/>
      <c r="K41" s="29">
        <f t="shared" si="2"/>
        <v>69.625</v>
      </c>
      <c r="L41" s="30">
        <v>3</v>
      </c>
      <c r="M41" s="34"/>
    </row>
    <row r="42" ht="21.95" customHeight="1" spans="1:13">
      <c r="A42" s="8">
        <v>3</v>
      </c>
      <c r="B42" s="9">
        <v>2</v>
      </c>
      <c r="C42" s="10" t="s">
        <v>61</v>
      </c>
      <c r="D42" s="11" t="s">
        <v>18</v>
      </c>
      <c r="E42" s="11" t="s">
        <v>62</v>
      </c>
      <c r="F42" s="19">
        <v>80.5</v>
      </c>
      <c r="G42" s="20">
        <f t="shared" si="0"/>
        <v>40.25</v>
      </c>
      <c r="H42" s="21">
        <v>81</v>
      </c>
      <c r="I42" s="22">
        <f t="shared" si="1"/>
        <v>40.5</v>
      </c>
      <c r="J42" s="28"/>
      <c r="K42" s="29">
        <f t="shared" si="2"/>
        <v>80.75</v>
      </c>
      <c r="L42" s="27">
        <v>1</v>
      </c>
      <c r="M42" s="33" t="s">
        <v>16</v>
      </c>
    </row>
    <row r="43" ht="21.95" customHeight="1" spans="1:13">
      <c r="A43" s="8">
        <v>3</v>
      </c>
      <c r="B43" s="12">
        <v>3</v>
      </c>
      <c r="C43" s="11" t="s">
        <v>63</v>
      </c>
      <c r="D43" s="11" t="s">
        <v>14</v>
      </c>
      <c r="E43" s="11" t="s">
        <v>62</v>
      </c>
      <c r="F43" s="19">
        <v>80</v>
      </c>
      <c r="G43" s="20">
        <f t="shared" si="0"/>
        <v>40</v>
      </c>
      <c r="H43" s="21">
        <v>77.2</v>
      </c>
      <c r="I43" s="22">
        <f t="shared" si="1"/>
        <v>38.6</v>
      </c>
      <c r="J43" s="28"/>
      <c r="K43" s="29">
        <f t="shared" si="2"/>
        <v>78.6</v>
      </c>
      <c r="L43" s="27">
        <v>2</v>
      </c>
      <c r="M43" s="33" t="s">
        <v>16</v>
      </c>
    </row>
    <row r="44" ht="21.95" customHeight="1" spans="1:13">
      <c r="A44" s="8">
        <v>3</v>
      </c>
      <c r="B44" s="9">
        <v>6</v>
      </c>
      <c r="C44" s="10" t="s">
        <v>64</v>
      </c>
      <c r="D44" s="11" t="s">
        <v>18</v>
      </c>
      <c r="E44" s="11" t="s">
        <v>62</v>
      </c>
      <c r="F44" s="19">
        <v>75.5</v>
      </c>
      <c r="G44" s="20">
        <f t="shared" si="0"/>
        <v>37.75</v>
      </c>
      <c r="H44" s="21">
        <v>80.6</v>
      </c>
      <c r="I44" s="22">
        <f t="shared" si="1"/>
        <v>40.3</v>
      </c>
      <c r="J44" s="28"/>
      <c r="K44" s="29">
        <f t="shared" si="2"/>
        <v>78.05</v>
      </c>
      <c r="L44" s="27">
        <v>3</v>
      </c>
      <c r="M44" s="33"/>
    </row>
    <row r="45" ht="21.95" customHeight="1" spans="1:13">
      <c r="A45" s="8">
        <v>3</v>
      </c>
      <c r="B45" s="9">
        <v>1</v>
      </c>
      <c r="C45" s="10" t="s">
        <v>65</v>
      </c>
      <c r="D45" s="11" t="s">
        <v>18</v>
      </c>
      <c r="E45" s="11" t="s">
        <v>62</v>
      </c>
      <c r="F45" s="24">
        <v>78.5</v>
      </c>
      <c r="G45" s="20">
        <f t="shared" si="0"/>
        <v>39.25</v>
      </c>
      <c r="H45" s="25">
        <v>74.8</v>
      </c>
      <c r="I45" s="22">
        <f t="shared" si="1"/>
        <v>37.4</v>
      </c>
      <c r="J45" s="25"/>
      <c r="K45" s="29">
        <f t="shared" si="2"/>
        <v>76.65</v>
      </c>
      <c r="L45" s="27">
        <v>4</v>
      </c>
      <c r="M45" s="33"/>
    </row>
    <row r="46" ht="21.95" customHeight="1" spans="1:13">
      <c r="A46" s="8">
        <v>3</v>
      </c>
      <c r="B46" s="9">
        <v>4</v>
      </c>
      <c r="C46" s="10" t="s">
        <v>66</v>
      </c>
      <c r="D46" s="11" t="s">
        <v>14</v>
      </c>
      <c r="E46" s="11" t="s">
        <v>62</v>
      </c>
      <c r="F46" s="19">
        <v>76.5</v>
      </c>
      <c r="G46" s="20">
        <f t="shared" si="0"/>
        <v>38.25</v>
      </c>
      <c r="H46" s="21">
        <v>76.2</v>
      </c>
      <c r="I46" s="22">
        <f t="shared" si="1"/>
        <v>38.1</v>
      </c>
      <c r="J46" s="28"/>
      <c r="K46" s="29">
        <f t="shared" si="2"/>
        <v>76.35</v>
      </c>
      <c r="L46" s="27">
        <v>5</v>
      </c>
      <c r="M46" s="33"/>
    </row>
    <row r="47" ht="21.95" customHeight="1" spans="1:13">
      <c r="A47" s="8">
        <v>3</v>
      </c>
      <c r="B47" s="9">
        <v>5</v>
      </c>
      <c r="C47" s="10" t="s">
        <v>67</v>
      </c>
      <c r="D47" s="11" t="s">
        <v>14</v>
      </c>
      <c r="E47" s="11" t="s">
        <v>62</v>
      </c>
      <c r="F47" s="19">
        <v>77.5</v>
      </c>
      <c r="G47" s="20">
        <f t="shared" si="0"/>
        <v>38.75</v>
      </c>
      <c r="H47" s="21">
        <v>68.2</v>
      </c>
      <c r="I47" s="22">
        <f t="shared" si="1"/>
        <v>34.1</v>
      </c>
      <c r="J47" s="28"/>
      <c r="K47" s="29">
        <f t="shared" si="2"/>
        <v>72.85</v>
      </c>
      <c r="L47" s="27">
        <v>6</v>
      </c>
      <c r="M47" s="33"/>
    </row>
    <row r="48" ht="21.95" customHeight="1" spans="1:13">
      <c r="A48" s="8">
        <v>3</v>
      </c>
      <c r="B48" s="9">
        <v>9</v>
      </c>
      <c r="C48" s="10" t="s">
        <v>68</v>
      </c>
      <c r="D48" s="11" t="s">
        <v>14</v>
      </c>
      <c r="E48" s="11" t="s">
        <v>69</v>
      </c>
      <c r="F48" s="19">
        <v>69</v>
      </c>
      <c r="G48" s="20">
        <f t="shared" si="0"/>
        <v>34.5</v>
      </c>
      <c r="H48" s="21">
        <v>75.8</v>
      </c>
      <c r="I48" s="22">
        <f t="shared" si="1"/>
        <v>37.9</v>
      </c>
      <c r="J48" s="28"/>
      <c r="K48" s="29">
        <f t="shared" si="2"/>
        <v>72.4</v>
      </c>
      <c r="L48" s="27">
        <v>1</v>
      </c>
      <c r="M48" s="33" t="s">
        <v>16</v>
      </c>
    </row>
    <row r="49" ht="21.95" customHeight="1" spans="1:13">
      <c r="A49" s="8">
        <v>3</v>
      </c>
      <c r="B49" s="9">
        <v>11</v>
      </c>
      <c r="C49" s="10" t="s">
        <v>70</v>
      </c>
      <c r="D49" s="11" t="s">
        <v>18</v>
      </c>
      <c r="E49" s="11" t="s">
        <v>69</v>
      </c>
      <c r="F49" s="19">
        <v>54.5</v>
      </c>
      <c r="G49" s="20">
        <f t="shared" si="0"/>
        <v>27.25</v>
      </c>
      <c r="H49" s="21">
        <v>84</v>
      </c>
      <c r="I49" s="22">
        <f t="shared" si="1"/>
        <v>42</v>
      </c>
      <c r="J49" s="28"/>
      <c r="K49" s="29">
        <f t="shared" si="2"/>
        <v>69.25</v>
      </c>
      <c r="L49" s="27">
        <v>2</v>
      </c>
      <c r="M49" s="33" t="s">
        <v>16</v>
      </c>
    </row>
    <row r="50" ht="21.95" customHeight="1" spans="1:13">
      <c r="A50" s="8">
        <v>3</v>
      </c>
      <c r="B50" s="12">
        <v>8</v>
      </c>
      <c r="C50" s="11" t="s">
        <v>71</v>
      </c>
      <c r="D50" s="11" t="s">
        <v>14</v>
      </c>
      <c r="E50" s="11" t="s">
        <v>69</v>
      </c>
      <c r="F50" s="19">
        <v>59</v>
      </c>
      <c r="G50" s="20">
        <f t="shared" si="0"/>
        <v>29.5</v>
      </c>
      <c r="H50" s="21">
        <v>76</v>
      </c>
      <c r="I50" s="22">
        <f t="shared" si="1"/>
        <v>38</v>
      </c>
      <c r="J50" s="28"/>
      <c r="K50" s="29">
        <f t="shared" si="2"/>
        <v>67.5</v>
      </c>
      <c r="L50" s="27">
        <v>3</v>
      </c>
      <c r="M50" s="33"/>
    </row>
    <row r="51" ht="21.95" customHeight="1" spans="1:13">
      <c r="A51" s="8">
        <v>3</v>
      </c>
      <c r="B51" s="9">
        <v>7</v>
      </c>
      <c r="C51" s="10" t="s">
        <v>72</v>
      </c>
      <c r="D51" s="11" t="s">
        <v>14</v>
      </c>
      <c r="E51" s="11" t="s">
        <v>69</v>
      </c>
      <c r="F51" s="19">
        <v>58.5</v>
      </c>
      <c r="G51" s="20">
        <f t="shared" si="0"/>
        <v>29.25</v>
      </c>
      <c r="H51" s="21">
        <v>74</v>
      </c>
      <c r="I51" s="22">
        <f t="shared" si="1"/>
        <v>37</v>
      </c>
      <c r="J51" s="28"/>
      <c r="K51" s="29">
        <f t="shared" si="2"/>
        <v>66.25</v>
      </c>
      <c r="L51" s="27">
        <v>4</v>
      </c>
      <c r="M51" s="33"/>
    </row>
    <row r="52" ht="21.95" customHeight="1" spans="1:13">
      <c r="A52" s="8">
        <v>3</v>
      </c>
      <c r="B52" s="12">
        <v>10</v>
      </c>
      <c r="C52" s="11" t="s">
        <v>73</v>
      </c>
      <c r="D52" s="11" t="s">
        <v>18</v>
      </c>
      <c r="E52" s="11" t="s">
        <v>69</v>
      </c>
      <c r="F52" s="19">
        <v>53.5</v>
      </c>
      <c r="G52" s="20">
        <f t="shared" si="0"/>
        <v>26.75</v>
      </c>
      <c r="H52" s="21">
        <v>78.6</v>
      </c>
      <c r="I52" s="22">
        <f t="shared" si="1"/>
        <v>39.3</v>
      </c>
      <c r="J52" s="28"/>
      <c r="K52" s="29">
        <f t="shared" si="2"/>
        <v>66.05</v>
      </c>
      <c r="L52" s="27">
        <v>5</v>
      </c>
      <c r="M52" s="33"/>
    </row>
    <row r="53" ht="21.95" customHeight="1" spans="1:13">
      <c r="A53" s="8">
        <v>3</v>
      </c>
      <c r="B53" s="9">
        <v>14</v>
      </c>
      <c r="C53" s="10" t="s">
        <v>74</v>
      </c>
      <c r="D53" s="11" t="s">
        <v>18</v>
      </c>
      <c r="E53" s="11" t="s">
        <v>75</v>
      </c>
      <c r="F53" s="19">
        <v>76</v>
      </c>
      <c r="G53" s="20">
        <f t="shared" si="0"/>
        <v>38</v>
      </c>
      <c r="H53" s="21">
        <v>75.8</v>
      </c>
      <c r="I53" s="22">
        <f t="shared" si="1"/>
        <v>37.9</v>
      </c>
      <c r="J53" s="28"/>
      <c r="K53" s="29">
        <f t="shared" si="2"/>
        <v>75.9</v>
      </c>
      <c r="L53" s="27">
        <v>1</v>
      </c>
      <c r="M53" s="33" t="s">
        <v>16</v>
      </c>
    </row>
    <row r="54" ht="21.95" customHeight="1" spans="1:13">
      <c r="A54" s="8">
        <v>3</v>
      </c>
      <c r="B54" s="9">
        <v>12</v>
      </c>
      <c r="C54" s="10" t="s">
        <v>76</v>
      </c>
      <c r="D54" s="11" t="s">
        <v>14</v>
      </c>
      <c r="E54" s="11" t="s">
        <v>75</v>
      </c>
      <c r="F54" s="19">
        <v>77</v>
      </c>
      <c r="G54" s="20">
        <f t="shared" si="0"/>
        <v>38.5</v>
      </c>
      <c r="H54" s="21">
        <v>74.6</v>
      </c>
      <c r="I54" s="22">
        <f t="shared" si="1"/>
        <v>37.3</v>
      </c>
      <c r="J54" s="28"/>
      <c r="K54" s="29">
        <f t="shared" si="2"/>
        <v>75.8</v>
      </c>
      <c r="L54" s="27">
        <v>2</v>
      </c>
      <c r="M54" s="33" t="s">
        <v>16</v>
      </c>
    </row>
    <row r="55" ht="21.95" customHeight="1" spans="1:13">
      <c r="A55" s="8">
        <v>3</v>
      </c>
      <c r="B55" s="12">
        <v>13</v>
      </c>
      <c r="C55" s="11" t="s">
        <v>77</v>
      </c>
      <c r="D55" s="11" t="s">
        <v>18</v>
      </c>
      <c r="E55" s="11" t="s">
        <v>75</v>
      </c>
      <c r="F55" s="19">
        <v>72</v>
      </c>
      <c r="G55" s="20">
        <f t="shared" si="0"/>
        <v>36</v>
      </c>
      <c r="H55" s="21">
        <v>76.8</v>
      </c>
      <c r="I55" s="22">
        <f t="shared" si="1"/>
        <v>38.4</v>
      </c>
      <c r="J55" s="28"/>
      <c r="K55" s="29">
        <f t="shared" si="2"/>
        <v>74.4</v>
      </c>
      <c r="L55" s="27">
        <v>3</v>
      </c>
      <c r="M55" s="33"/>
    </row>
    <row r="56" s="2" customFormat="1" ht="21.95" customHeight="1" spans="1:13">
      <c r="A56" s="8">
        <v>3</v>
      </c>
      <c r="B56" s="9">
        <v>16</v>
      </c>
      <c r="C56" s="10" t="s">
        <v>78</v>
      </c>
      <c r="D56" s="11" t="s">
        <v>14</v>
      </c>
      <c r="E56" s="11" t="s">
        <v>75</v>
      </c>
      <c r="F56" s="19">
        <v>72</v>
      </c>
      <c r="G56" s="20">
        <f t="shared" si="0"/>
        <v>36</v>
      </c>
      <c r="H56" s="21">
        <v>76.8</v>
      </c>
      <c r="I56" s="22">
        <f t="shared" si="1"/>
        <v>38.4</v>
      </c>
      <c r="J56" s="28"/>
      <c r="K56" s="29">
        <f t="shared" si="2"/>
        <v>74.4</v>
      </c>
      <c r="L56" s="27">
        <v>3</v>
      </c>
      <c r="M56" s="33"/>
    </row>
    <row r="57" ht="21.95" customHeight="1" spans="1:13">
      <c r="A57" s="8">
        <v>3</v>
      </c>
      <c r="B57" s="9">
        <v>15</v>
      </c>
      <c r="C57" s="10" t="s">
        <v>79</v>
      </c>
      <c r="D57" s="11" t="s">
        <v>18</v>
      </c>
      <c r="E57" s="11" t="s">
        <v>75</v>
      </c>
      <c r="F57" s="19">
        <v>75</v>
      </c>
      <c r="G57" s="20">
        <f t="shared" si="0"/>
        <v>37.5</v>
      </c>
      <c r="H57" s="21">
        <v>70.2</v>
      </c>
      <c r="I57" s="22">
        <f t="shared" si="1"/>
        <v>35.1</v>
      </c>
      <c r="J57" s="28"/>
      <c r="K57" s="29">
        <f t="shared" si="2"/>
        <v>72.6</v>
      </c>
      <c r="L57" s="32">
        <v>5</v>
      </c>
      <c r="M57" s="32"/>
    </row>
    <row r="58" ht="21.95" customHeight="1" spans="1:13">
      <c r="A58" s="8">
        <v>3</v>
      </c>
      <c r="B58" s="9">
        <v>18</v>
      </c>
      <c r="C58" s="10" t="s">
        <v>80</v>
      </c>
      <c r="D58" s="11" t="s">
        <v>14</v>
      </c>
      <c r="E58" s="11" t="s">
        <v>81</v>
      </c>
      <c r="F58" s="19">
        <v>69.5</v>
      </c>
      <c r="G58" s="20">
        <f t="shared" si="0"/>
        <v>34.75</v>
      </c>
      <c r="H58" s="21">
        <v>79.8</v>
      </c>
      <c r="I58" s="22">
        <f t="shared" si="1"/>
        <v>39.9</v>
      </c>
      <c r="J58" s="28"/>
      <c r="K58" s="29">
        <f t="shared" si="2"/>
        <v>74.65</v>
      </c>
      <c r="L58" s="27">
        <v>1</v>
      </c>
      <c r="M58" s="33" t="s">
        <v>16</v>
      </c>
    </row>
    <row r="59" ht="21.95" customHeight="1" spans="1:13">
      <c r="A59" s="8">
        <v>3</v>
      </c>
      <c r="B59" s="14">
        <v>17</v>
      </c>
      <c r="C59" s="15" t="s">
        <v>82</v>
      </c>
      <c r="D59" s="11" t="s">
        <v>14</v>
      </c>
      <c r="E59" s="11" t="s">
        <v>81</v>
      </c>
      <c r="F59" s="19">
        <v>74</v>
      </c>
      <c r="G59" s="20">
        <f t="shared" si="0"/>
        <v>37</v>
      </c>
      <c r="H59" s="21">
        <v>72.85</v>
      </c>
      <c r="I59" s="22">
        <f t="shared" si="1"/>
        <v>36.425</v>
      </c>
      <c r="J59" s="28"/>
      <c r="K59" s="29">
        <f t="shared" si="2"/>
        <v>73.425</v>
      </c>
      <c r="L59" s="27">
        <v>2</v>
      </c>
      <c r="M59" s="33"/>
    </row>
    <row r="60" ht="21.95" customHeight="1" spans="1:13">
      <c r="A60" s="8">
        <v>3</v>
      </c>
      <c r="B60" s="12">
        <v>19</v>
      </c>
      <c r="C60" s="11" t="s">
        <v>83</v>
      </c>
      <c r="D60" s="11" t="s">
        <v>14</v>
      </c>
      <c r="E60" s="11" t="s">
        <v>81</v>
      </c>
      <c r="F60" s="19">
        <v>66.5</v>
      </c>
      <c r="G60" s="20">
        <f t="shared" si="0"/>
        <v>33.25</v>
      </c>
      <c r="H60" s="21">
        <v>78.6</v>
      </c>
      <c r="I60" s="22">
        <f t="shared" si="1"/>
        <v>39.3</v>
      </c>
      <c r="J60" s="28"/>
      <c r="K60" s="29">
        <f t="shared" si="2"/>
        <v>72.55</v>
      </c>
      <c r="L60" s="27">
        <v>3</v>
      </c>
      <c r="M60" s="33"/>
    </row>
    <row r="61" ht="21.95" customHeight="1" spans="1:13">
      <c r="A61" s="8">
        <v>4</v>
      </c>
      <c r="B61" s="9">
        <v>17</v>
      </c>
      <c r="C61" s="10" t="s">
        <v>84</v>
      </c>
      <c r="D61" s="11" t="s">
        <v>14</v>
      </c>
      <c r="E61" s="11" t="s">
        <v>85</v>
      </c>
      <c r="F61" s="19">
        <v>75.5</v>
      </c>
      <c r="G61" s="20">
        <f t="shared" si="0"/>
        <v>37.75</v>
      </c>
      <c r="H61" s="21">
        <v>82</v>
      </c>
      <c r="I61" s="22">
        <f t="shared" si="1"/>
        <v>41</v>
      </c>
      <c r="J61" s="28">
        <v>4</v>
      </c>
      <c r="K61" s="29">
        <f t="shared" si="2"/>
        <v>82.75</v>
      </c>
      <c r="L61" s="27">
        <v>1</v>
      </c>
      <c r="M61" s="33" t="s">
        <v>16</v>
      </c>
    </row>
    <row r="62" ht="21.95" customHeight="1" spans="1:13">
      <c r="A62" s="8">
        <v>4</v>
      </c>
      <c r="B62" s="16">
        <v>1</v>
      </c>
      <c r="C62" s="17" t="s">
        <v>86</v>
      </c>
      <c r="D62" s="11" t="s">
        <v>18</v>
      </c>
      <c r="E62" s="11" t="s">
        <v>85</v>
      </c>
      <c r="F62" s="19">
        <v>79</v>
      </c>
      <c r="G62" s="20">
        <f t="shared" si="0"/>
        <v>39.5</v>
      </c>
      <c r="H62" s="21">
        <v>81.92</v>
      </c>
      <c r="I62" s="22">
        <f t="shared" si="1"/>
        <v>40.96</v>
      </c>
      <c r="J62" s="28"/>
      <c r="K62" s="29">
        <f t="shared" si="2"/>
        <v>80.46</v>
      </c>
      <c r="L62" s="27">
        <v>2</v>
      </c>
      <c r="M62" s="33" t="s">
        <v>16</v>
      </c>
    </row>
    <row r="63" ht="21.95" customHeight="1" spans="1:13">
      <c r="A63" s="8">
        <v>4</v>
      </c>
      <c r="B63" s="9">
        <v>15</v>
      </c>
      <c r="C63" s="10" t="s">
        <v>87</v>
      </c>
      <c r="D63" s="11" t="s">
        <v>18</v>
      </c>
      <c r="E63" s="11" t="s">
        <v>85</v>
      </c>
      <c r="F63" s="19">
        <v>73</v>
      </c>
      <c r="G63" s="20">
        <f t="shared" si="0"/>
        <v>36.5</v>
      </c>
      <c r="H63" s="21">
        <v>80.83</v>
      </c>
      <c r="I63" s="22">
        <f t="shared" si="1"/>
        <v>40.415</v>
      </c>
      <c r="J63" s="28"/>
      <c r="K63" s="29">
        <f t="shared" si="2"/>
        <v>76.915</v>
      </c>
      <c r="L63" s="27">
        <v>3</v>
      </c>
      <c r="M63" s="33" t="s">
        <v>16</v>
      </c>
    </row>
    <row r="64" ht="21.95" customHeight="1" spans="1:13">
      <c r="A64" s="8">
        <v>4</v>
      </c>
      <c r="B64" s="9">
        <v>14</v>
      </c>
      <c r="C64" s="10" t="s">
        <v>88</v>
      </c>
      <c r="D64" s="11" t="s">
        <v>18</v>
      </c>
      <c r="E64" s="11" t="s">
        <v>85</v>
      </c>
      <c r="F64" s="19">
        <v>75</v>
      </c>
      <c r="G64" s="20">
        <f t="shared" si="0"/>
        <v>37.5</v>
      </c>
      <c r="H64" s="21">
        <v>77.67</v>
      </c>
      <c r="I64" s="22">
        <f t="shared" si="1"/>
        <v>38.835</v>
      </c>
      <c r="J64" s="28"/>
      <c r="K64" s="29">
        <f t="shared" si="2"/>
        <v>76.335</v>
      </c>
      <c r="L64" s="27">
        <v>4</v>
      </c>
      <c r="M64" s="33" t="s">
        <v>16</v>
      </c>
    </row>
    <row r="65" ht="21.95" customHeight="1" spans="1:13">
      <c r="A65" s="8">
        <v>4</v>
      </c>
      <c r="B65" s="9">
        <v>11</v>
      </c>
      <c r="C65" s="10" t="s">
        <v>89</v>
      </c>
      <c r="D65" s="11" t="s">
        <v>18</v>
      </c>
      <c r="E65" s="11" t="s">
        <v>85</v>
      </c>
      <c r="F65" s="19">
        <v>71</v>
      </c>
      <c r="G65" s="20">
        <f t="shared" si="0"/>
        <v>35.5</v>
      </c>
      <c r="H65" s="21">
        <v>80.92</v>
      </c>
      <c r="I65" s="22">
        <f t="shared" si="1"/>
        <v>40.46</v>
      </c>
      <c r="J65" s="28"/>
      <c r="K65" s="29">
        <f t="shared" si="2"/>
        <v>75.96</v>
      </c>
      <c r="L65" s="27">
        <v>5</v>
      </c>
      <c r="M65" s="33" t="s">
        <v>16</v>
      </c>
    </row>
    <row r="66" ht="21.95" customHeight="1" spans="1:13">
      <c r="A66" s="8">
        <v>4</v>
      </c>
      <c r="B66" s="9">
        <v>6</v>
      </c>
      <c r="C66" s="10" t="s">
        <v>90</v>
      </c>
      <c r="D66" s="11" t="s">
        <v>18</v>
      </c>
      <c r="E66" s="11" t="s">
        <v>85</v>
      </c>
      <c r="F66" s="19">
        <v>71.5</v>
      </c>
      <c r="G66" s="20">
        <f t="shared" si="0"/>
        <v>35.75</v>
      </c>
      <c r="H66" s="21">
        <v>79.58</v>
      </c>
      <c r="I66" s="22">
        <f t="shared" si="1"/>
        <v>39.79</v>
      </c>
      <c r="J66" s="28"/>
      <c r="K66" s="29">
        <f t="shared" si="2"/>
        <v>75.54</v>
      </c>
      <c r="L66" s="27">
        <v>6</v>
      </c>
      <c r="M66" s="33" t="s">
        <v>16</v>
      </c>
    </row>
    <row r="67" ht="21.95" customHeight="1" spans="1:13">
      <c r="A67" s="8">
        <v>4</v>
      </c>
      <c r="B67" s="9">
        <v>18</v>
      </c>
      <c r="C67" s="10" t="s">
        <v>91</v>
      </c>
      <c r="D67" s="11" t="s">
        <v>18</v>
      </c>
      <c r="E67" s="11" t="s">
        <v>85</v>
      </c>
      <c r="F67" s="19">
        <v>70</v>
      </c>
      <c r="G67" s="20">
        <f t="shared" ref="G67:G80" si="3">F67*0.5</f>
        <v>35</v>
      </c>
      <c r="H67" s="21">
        <v>81.08</v>
      </c>
      <c r="I67" s="22">
        <f t="shared" ref="I67:I80" si="4">H67*0.5</f>
        <v>40.54</v>
      </c>
      <c r="J67" s="28"/>
      <c r="K67" s="29">
        <f t="shared" ref="K67:K80" si="5">J67+I67+G67</f>
        <v>75.54</v>
      </c>
      <c r="L67" s="27">
        <v>6</v>
      </c>
      <c r="M67" s="33" t="s">
        <v>16</v>
      </c>
    </row>
    <row r="68" ht="21.95" customHeight="1" spans="1:13">
      <c r="A68" s="8">
        <v>4</v>
      </c>
      <c r="B68" s="16">
        <v>13</v>
      </c>
      <c r="C68" s="17" t="s">
        <v>92</v>
      </c>
      <c r="D68" s="11" t="s">
        <v>18</v>
      </c>
      <c r="E68" s="11" t="s">
        <v>85</v>
      </c>
      <c r="F68" s="19">
        <v>68</v>
      </c>
      <c r="G68" s="20">
        <f t="shared" si="3"/>
        <v>34</v>
      </c>
      <c r="H68" s="21">
        <v>81.58</v>
      </c>
      <c r="I68" s="22">
        <f t="shared" si="4"/>
        <v>40.79</v>
      </c>
      <c r="J68" s="28"/>
      <c r="K68" s="29">
        <f t="shared" si="5"/>
        <v>74.79</v>
      </c>
      <c r="L68" s="27">
        <v>8</v>
      </c>
      <c r="M68" s="33"/>
    </row>
    <row r="69" ht="21.95" customHeight="1" spans="1:13">
      <c r="A69" s="8">
        <v>4</v>
      </c>
      <c r="B69" s="9">
        <v>20</v>
      </c>
      <c r="C69" s="10" t="s">
        <v>93</v>
      </c>
      <c r="D69" s="11" t="s">
        <v>18</v>
      </c>
      <c r="E69" s="11" t="s">
        <v>85</v>
      </c>
      <c r="F69" s="19">
        <v>71.5</v>
      </c>
      <c r="G69" s="20">
        <f t="shared" si="3"/>
        <v>35.75</v>
      </c>
      <c r="H69" s="21">
        <v>77.92</v>
      </c>
      <c r="I69" s="22">
        <f t="shared" si="4"/>
        <v>38.96</v>
      </c>
      <c r="J69" s="28"/>
      <c r="K69" s="29">
        <f t="shared" si="5"/>
        <v>74.71</v>
      </c>
      <c r="L69" s="27">
        <v>9</v>
      </c>
      <c r="M69" s="33"/>
    </row>
    <row r="70" ht="21.95" customHeight="1" spans="1:13">
      <c r="A70" s="8">
        <v>4</v>
      </c>
      <c r="B70" s="9">
        <v>8</v>
      </c>
      <c r="C70" s="10" t="s">
        <v>94</v>
      </c>
      <c r="D70" s="11" t="s">
        <v>18</v>
      </c>
      <c r="E70" s="11" t="s">
        <v>85</v>
      </c>
      <c r="F70" s="19">
        <v>70</v>
      </c>
      <c r="G70" s="20">
        <f t="shared" si="3"/>
        <v>35</v>
      </c>
      <c r="H70" s="21">
        <v>78.25</v>
      </c>
      <c r="I70" s="22">
        <f t="shared" si="4"/>
        <v>39.125</v>
      </c>
      <c r="J70" s="28"/>
      <c r="K70" s="29">
        <f t="shared" si="5"/>
        <v>74.125</v>
      </c>
      <c r="L70" s="27">
        <v>10</v>
      </c>
      <c r="M70" s="33"/>
    </row>
    <row r="71" ht="21.95" customHeight="1" spans="1:13">
      <c r="A71" s="8">
        <v>4</v>
      </c>
      <c r="B71" s="9">
        <v>10</v>
      </c>
      <c r="C71" s="10" t="s">
        <v>95</v>
      </c>
      <c r="D71" s="11" t="s">
        <v>14</v>
      </c>
      <c r="E71" s="11" t="s">
        <v>85</v>
      </c>
      <c r="F71" s="19">
        <v>69</v>
      </c>
      <c r="G71" s="20">
        <f t="shared" si="3"/>
        <v>34.5</v>
      </c>
      <c r="H71" s="21">
        <v>79.17</v>
      </c>
      <c r="I71" s="22">
        <f t="shared" si="4"/>
        <v>39.585</v>
      </c>
      <c r="J71" s="28"/>
      <c r="K71" s="29">
        <f t="shared" si="5"/>
        <v>74.085</v>
      </c>
      <c r="L71" s="27">
        <v>11</v>
      </c>
      <c r="M71" s="33"/>
    </row>
    <row r="72" ht="21.95" customHeight="1" spans="1:13">
      <c r="A72" s="8">
        <v>4</v>
      </c>
      <c r="B72" s="9">
        <v>16</v>
      </c>
      <c r="C72" s="10" t="s">
        <v>96</v>
      </c>
      <c r="D72" s="11" t="s">
        <v>18</v>
      </c>
      <c r="E72" s="11" t="s">
        <v>85</v>
      </c>
      <c r="F72" s="19">
        <v>70</v>
      </c>
      <c r="G72" s="20">
        <f t="shared" si="3"/>
        <v>35</v>
      </c>
      <c r="H72" s="21">
        <v>78.17</v>
      </c>
      <c r="I72" s="22">
        <f t="shared" si="4"/>
        <v>39.085</v>
      </c>
      <c r="J72" s="28"/>
      <c r="K72" s="29">
        <f t="shared" si="5"/>
        <v>74.085</v>
      </c>
      <c r="L72" s="27">
        <v>11</v>
      </c>
      <c r="M72" s="33"/>
    </row>
    <row r="73" ht="21.95" customHeight="1" spans="1:13">
      <c r="A73" s="8">
        <v>4</v>
      </c>
      <c r="B73" s="9">
        <v>5</v>
      </c>
      <c r="C73" s="10" t="s">
        <v>97</v>
      </c>
      <c r="D73" s="11" t="s">
        <v>18</v>
      </c>
      <c r="E73" s="11" t="s">
        <v>85</v>
      </c>
      <c r="F73" s="19">
        <v>67.5</v>
      </c>
      <c r="G73" s="20">
        <f t="shared" si="3"/>
        <v>33.75</v>
      </c>
      <c r="H73" s="21">
        <v>80.42</v>
      </c>
      <c r="I73" s="22">
        <f t="shared" si="4"/>
        <v>40.21</v>
      </c>
      <c r="J73" s="28"/>
      <c r="K73" s="29">
        <f t="shared" si="5"/>
        <v>73.96</v>
      </c>
      <c r="L73" s="27">
        <v>13</v>
      </c>
      <c r="M73" s="33"/>
    </row>
    <row r="74" ht="21.95" customHeight="1" spans="1:13">
      <c r="A74" s="8">
        <v>4</v>
      </c>
      <c r="B74" s="9">
        <v>3</v>
      </c>
      <c r="C74" s="10" t="s">
        <v>98</v>
      </c>
      <c r="D74" s="11" t="s">
        <v>18</v>
      </c>
      <c r="E74" s="11" t="s">
        <v>85</v>
      </c>
      <c r="F74" s="19">
        <v>69.5</v>
      </c>
      <c r="G74" s="20">
        <f t="shared" si="3"/>
        <v>34.75</v>
      </c>
      <c r="H74" s="21">
        <v>78.33</v>
      </c>
      <c r="I74" s="22">
        <f t="shared" si="4"/>
        <v>39.165</v>
      </c>
      <c r="J74" s="28"/>
      <c r="K74" s="29">
        <f t="shared" si="5"/>
        <v>73.915</v>
      </c>
      <c r="L74" s="27">
        <v>14</v>
      </c>
      <c r="M74" s="33"/>
    </row>
    <row r="75" ht="21.95" customHeight="1" spans="1:13">
      <c r="A75" s="8">
        <v>4</v>
      </c>
      <c r="B75" s="16">
        <v>2</v>
      </c>
      <c r="C75" s="17" t="s">
        <v>99</v>
      </c>
      <c r="D75" s="11" t="s">
        <v>18</v>
      </c>
      <c r="E75" s="11" t="s">
        <v>85</v>
      </c>
      <c r="F75" s="19">
        <v>72.5</v>
      </c>
      <c r="G75" s="20">
        <f t="shared" si="3"/>
        <v>36.25</v>
      </c>
      <c r="H75" s="21">
        <v>74.17</v>
      </c>
      <c r="I75" s="22">
        <f t="shared" si="4"/>
        <v>37.085</v>
      </c>
      <c r="J75" s="28"/>
      <c r="K75" s="29">
        <f t="shared" si="5"/>
        <v>73.335</v>
      </c>
      <c r="L75" s="27">
        <v>15</v>
      </c>
      <c r="M75" s="33"/>
    </row>
    <row r="76" ht="21.95" customHeight="1" spans="1:13">
      <c r="A76" s="8">
        <v>4</v>
      </c>
      <c r="B76" s="9">
        <v>9</v>
      </c>
      <c r="C76" s="10" t="s">
        <v>100</v>
      </c>
      <c r="D76" s="11" t="s">
        <v>18</v>
      </c>
      <c r="E76" s="11" t="s">
        <v>85</v>
      </c>
      <c r="F76" s="19">
        <v>67.5</v>
      </c>
      <c r="G76" s="20">
        <f t="shared" si="3"/>
        <v>33.75</v>
      </c>
      <c r="H76" s="21">
        <v>78.5</v>
      </c>
      <c r="I76" s="22">
        <f t="shared" si="4"/>
        <v>39.25</v>
      </c>
      <c r="J76" s="28"/>
      <c r="K76" s="29">
        <f t="shared" si="5"/>
        <v>73</v>
      </c>
      <c r="L76" s="27">
        <v>16</v>
      </c>
      <c r="M76" s="33"/>
    </row>
    <row r="77" ht="21.95" customHeight="1" spans="1:13">
      <c r="A77" s="8">
        <v>4</v>
      </c>
      <c r="B77" s="9">
        <v>4</v>
      </c>
      <c r="C77" s="10" t="s">
        <v>101</v>
      </c>
      <c r="D77" s="11" t="s">
        <v>18</v>
      </c>
      <c r="E77" s="11" t="s">
        <v>85</v>
      </c>
      <c r="F77" s="19">
        <v>69.5</v>
      </c>
      <c r="G77" s="20">
        <f t="shared" si="3"/>
        <v>34.75</v>
      </c>
      <c r="H77" s="21">
        <v>76.33</v>
      </c>
      <c r="I77" s="22">
        <f t="shared" si="4"/>
        <v>38.165</v>
      </c>
      <c r="J77" s="28"/>
      <c r="K77" s="29">
        <f t="shared" si="5"/>
        <v>72.915</v>
      </c>
      <c r="L77" s="27">
        <v>17</v>
      </c>
      <c r="M77" s="33"/>
    </row>
    <row r="78" ht="21.95" customHeight="1" spans="1:13">
      <c r="A78" s="8">
        <v>4</v>
      </c>
      <c r="B78" s="9">
        <v>19</v>
      </c>
      <c r="C78" s="10" t="s">
        <v>102</v>
      </c>
      <c r="D78" s="11" t="s">
        <v>18</v>
      </c>
      <c r="E78" s="11" t="s">
        <v>85</v>
      </c>
      <c r="F78" s="19">
        <v>67.5</v>
      </c>
      <c r="G78" s="20">
        <f t="shared" si="3"/>
        <v>33.75</v>
      </c>
      <c r="H78" s="21">
        <v>78.17</v>
      </c>
      <c r="I78" s="22">
        <f t="shared" si="4"/>
        <v>39.085</v>
      </c>
      <c r="J78" s="28"/>
      <c r="K78" s="29">
        <f t="shared" si="5"/>
        <v>72.835</v>
      </c>
      <c r="L78" s="27">
        <v>18</v>
      </c>
      <c r="M78" s="33"/>
    </row>
    <row r="79" ht="21.95" customHeight="1" spans="1:13">
      <c r="A79" s="8">
        <v>4</v>
      </c>
      <c r="B79" s="9">
        <v>7</v>
      </c>
      <c r="C79" s="10" t="s">
        <v>103</v>
      </c>
      <c r="D79" s="11" t="s">
        <v>18</v>
      </c>
      <c r="E79" s="11" t="s">
        <v>85</v>
      </c>
      <c r="F79" s="19">
        <v>71</v>
      </c>
      <c r="G79" s="20">
        <f t="shared" si="3"/>
        <v>35.5</v>
      </c>
      <c r="H79" s="21">
        <v>74.33</v>
      </c>
      <c r="I79" s="22">
        <f t="shared" si="4"/>
        <v>37.165</v>
      </c>
      <c r="J79" s="28"/>
      <c r="K79" s="29">
        <f t="shared" si="5"/>
        <v>72.665</v>
      </c>
      <c r="L79" s="27">
        <v>19</v>
      </c>
      <c r="M79" s="33"/>
    </row>
    <row r="80" ht="21.95" customHeight="1" spans="1:13">
      <c r="A80" s="8">
        <v>4</v>
      </c>
      <c r="B80" s="9">
        <v>12</v>
      </c>
      <c r="C80" s="10" t="s">
        <v>104</v>
      </c>
      <c r="D80" s="11" t="s">
        <v>18</v>
      </c>
      <c r="E80" s="11" t="s">
        <v>85</v>
      </c>
      <c r="F80" s="19">
        <v>72.5</v>
      </c>
      <c r="G80" s="20">
        <f t="shared" si="3"/>
        <v>36.25</v>
      </c>
      <c r="H80" s="21">
        <v>72.17</v>
      </c>
      <c r="I80" s="22">
        <f t="shared" si="4"/>
        <v>36.085</v>
      </c>
      <c r="J80" s="28"/>
      <c r="K80" s="29">
        <f t="shared" si="5"/>
        <v>72.335</v>
      </c>
      <c r="L80" s="27">
        <v>20</v>
      </c>
      <c r="M80" s="33"/>
    </row>
  </sheetData>
  <sheetProtection formatCells="0" insertHyperlinks="0" autoFilter="0"/>
  <mergeCells count="1">
    <mergeCell ref="A1:M1"/>
  </mergeCells>
  <pageMargins left="0.751388888888889" right="0.393055555555556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formatCells="0" insertHyperlinks="0" autoFilter="0"/>
  <pageMargins left="0.7" right="0.7" top="0.75" bottom="0.75" header="0.3" footer="0.3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omments xmlns="https://web.wps.cn/et/2018/main" xmlns:s="http://schemas.openxmlformats.org/spreadsheetml/2006/main"/>
</file>

<file path=customXml/item2.xml><?xml version="1.0" encoding="utf-8"?>
<woProps xmlns="https://web.wps.cn/et/2018/main" xmlns:s="http://schemas.openxmlformats.org/spreadsheetml/2006/main">
  <woSheetsProps>
    <woSheetProps sheetStid="4" interlineOnOff="0" interlineColor="0" isDbSheet="0"/>
    <woSheetProps sheetStid="5" interlineOnOff="0" interlineColor="0" isDbSheet="0"/>
  </woSheetsProps>
  <woBookProps>
    <bookSettings isFilterShared="1" isAutoUpdatePaused="0" filterType="conn"/>
  </woBookProps>
</woProps>
</file>

<file path=customXml/item3.xml><?xml version="1.0" encoding="utf-8"?>
<allowEditUser xmlns="https://web.wps.cn/et/2018/main" xmlns:s="http://schemas.openxmlformats.org/spreadsheetml/2006/main" hasInvisiblePropRange="0">
  <rangeList sheetStid="4" master=""/>
  <rangeList sheetStid="5" master=""/>
</allowEditUser>
</file>

<file path=customXml/item4.xml><?xml version="1.0" encoding="utf-8"?>
<pixelators xmlns="https://web.wps.cn/et/2018/main" xmlns:s="http://schemas.openxmlformats.org/spreadsheetml/2006/main">
  <pixelatorList sheetStid="4"/>
  <pixelatorList sheetStid="5"/>
  <pixelatorList sheetStid="6"/>
</pixelator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06C82605-B75B-4693-9329-32AAD527C692}">
  <ds:schemaRefs>
    <ds:schemaRef ds:uri="https://web.wps.cn/et/2018/main"/>
    <ds:schemaRef ds:uri="http://schemas.openxmlformats.org/spreadsheetml/2006/main"/>
  </ds:schemaRefs>
</ds:datastoreItem>
</file>

<file path=customXml/itemProps3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customXml/itemProps4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2022-05-10T15:13:00Z</dcterms:created>
  <cp:lastPrinted>2022-06-25T17:23:00Z</cp:lastPrinted>
  <dcterms:modified xsi:type="dcterms:W3CDTF">2022-06-25T17:49:00Z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  <property fmtid="{D5CDD505-2E9C-101B-9397-08002B2CF9AE}" pid="3" name="ICV">
    <vt:lpwstr>E1EC64B50E9E419CAB408503FECB213F</vt:lpwstr>
  </property>
</Properties>
</file>