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9840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<sst xmlns="http://schemas.openxmlformats.org/spreadsheetml/2006/main" count="229" uniqueCount="172">
  <si>
    <t>准考证号</t>
  </si>
  <si>
    <t>姓 名</t>
  </si>
  <si>
    <t>报考岗位</t>
  </si>
  <si>
    <t>综合成绩</t>
  </si>
  <si>
    <t>总名次</t>
  </si>
  <si>
    <t xml:space="preserve">是否参加体检 </t>
  </si>
  <si>
    <t>笔试成绩</t>
  </si>
  <si>
    <t>50%折算分</t>
  </si>
  <si>
    <t>马梦诗</t>
  </si>
  <si>
    <t>方巧珍</t>
  </si>
  <si>
    <t>姚翠</t>
  </si>
  <si>
    <t>余梨芳</t>
  </si>
  <si>
    <t>胡晓慧</t>
  </si>
  <si>
    <t>余超</t>
  </si>
  <si>
    <t>唐欣悦</t>
  </si>
  <si>
    <t>方天瑶</t>
  </si>
  <si>
    <t>方丹丹</t>
  </si>
  <si>
    <t>马俊韬</t>
  </si>
  <si>
    <t>毛芬</t>
  </si>
  <si>
    <t>郑颖</t>
  </si>
  <si>
    <t>余佳华</t>
  </si>
  <si>
    <t>马万里</t>
  </si>
  <si>
    <t>倪海丹</t>
  </si>
  <si>
    <t>程鹏瑛</t>
  </si>
  <si>
    <t>姚苗</t>
  </si>
  <si>
    <t>方梦怡</t>
  </si>
  <si>
    <t>黄丹</t>
  </si>
  <si>
    <t>王微</t>
  </si>
  <si>
    <t>洪秀萍</t>
  </si>
  <si>
    <t>吴建琴</t>
  </si>
  <si>
    <t>童玉兰</t>
  </si>
  <si>
    <t>郭阳</t>
  </si>
  <si>
    <t>章彬峰</t>
  </si>
  <si>
    <t>朱杭飞</t>
  </si>
  <si>
    <t>郑红菊</t>
  </si>
  <si>
    <t>吴全</t>
  </si>
  <si>
    <t>洪玲</t>
  </si>
  <si>
    <t>郑和智</t>
  </si>
  <si>
    <t>唐诗宏</t>
  </si>
  <si>
    <t>白明丹</t>
  </si>
  <si>
    <t>余舒怡</t>
  </si>
  <si>
    <t>方颖</t>
  </si>
  <si>
    <t>徐嘉南</t>
  </si>
  <si>
    <t>宋意霞</t>
  </si>
  <si>
    <t>乔磊</t>
  </si>
  <si>
    <t>白景伟</t>
  </si>
  <si>
    <t>刘娇</t>
  </si>
  <si>
    <t>甘铭</t>
  </si>
  <si>
    <t>程恬婕</t>
  </si>
  <si>
    <t>方秀艳</t>
  </si>
  <si>
    <t>黄宇情</t>
  </si>
  <si>
    <t>钱一鸣</t>
  </si>
  <si>
    <t>钱沛哲</t>
  </si>
  <si>
    <t>汪慧芝</t>
  </si>
  <si>
    <t>方汇泽</t>
  </si>
  <si>
    <t>何瑜蝶</t>
  </si>
  <si>
    <t>汪荞麦</t>
  </si>
  <si>
    <t>严静敏</t>
  </si>
  <si>
    <t>程杰聪</t>
  </si>
  <si>
    <t>方鑫月</t>
  </si>
  <si>
    <t>水艳飞</t>
  </si>
  <si>
    <t>俞旸</t>
  </si>
  <si>
    <t>王珂</t>
  </si>
  <si>
    <t>秦思</t>
  </si>
  <si>
    <t>余鸿</t>
  </si>
  <si>
    <t>蒋观明</t>
  </si>
  <si>
    <t>郑爽乐</t>
  </si>
  <si>
    <t>陈文洁</t>
  </si>
  <si>
    <t>程瑜菲</t>
  </si>
  <si>
    <t>陈袆凯</t>
  </si>
  <si>
    <t>郭海稳</t>
  </si>
  <si>
    <t>王素昀</t>
  </si>
  <si>
    <t>方思怡</t>
  </si>
  <si>
    <t>余黎明</t>
  </si>
  <si>
    <t>杨云涵</t>
  </si>
  <si>
    <t>王倩蓉</t>
  </si>
  <si>
    <t>夏思琪</t>
  </si>
  <si>
    <t>钱琪玉</t>
  </si>
  <si>
    <t>冯桐桐</t>
  </si>
  <si>
    <t>吴文珊</t>
  </si>
  <si>
    <t>仇晓娜</t>
  </si>
  <si>
    <t>方淑媛</t>
  </si>
  <si>
    <t>徐嫣</t>
  </si>
  <si>
    <t>陈珺</t>
  </si>
  <si>
    <t>刘红莉</t>
  </si>
  <si>
    <t>姜玉娟</t>
  </si>
  <si>
    <t>刘梦桃</t>
  </si>
  <si>
    <t>余燕飞</t>
  </si>
  <si>
    <t>钱晶</t>
  </si>
  <si>
    <t>郑璐琳</t>
  </si>
  <si>
    <t>郑芳成</t>
  </si>
  <si>
    <t>方淑婉</t>
  </si>
  <si>
    <t>张桢</t>
  </si>
  <si>
    <t>江勇</t>
  </si>
  <si>
    <t>胡钰华</t>
  </si>
  <si>
    <t>唐欢</t>
  </si>
  <si>
    <t>方雅荟</t>
  </si>
  <si>
    <t>职高数学</t>
  </si>
  <si>
    <t>初中语文</t>
  </si>
  <si>
    <t>初中语文</t>
  </si>
  <si>
    <t>初中语文</t>
  </si>
  <si>
    <t>初中语文</t>
  </si>
  <si>
    <t>初中语文</t>
  </si>
  <si>
    <t>初中语文</t>
  </si>
  <si>
    <t>初中数学</t>
  </si>
  <si>
    <t>初中数学</t>
  </si>
  <si>
    <t>初中数学</t>
  </si>
  <si>
    <t>初中数学</t>
  </si>
  <si>
    <t>初中数学</t>
  </si>
  <si>
    <t>初中科学</t>
  </si>
  <si>
    <t>初中科学</t>
  </si>
  <si>
    <t>初中科学</t>
  </si>
  <si>
    <t>初中科学</t>
  </si>
  <si>
    <t>初中科学</t>
  </si>
  <si>
    <t>初中道德与法治</t>
  </si>
  <si>
    <t>初中道德与法治</t>
  </si>
  <si>
    <t>初中美术</t>
  </si>
  <si>
    <t>初中美术</t>
  </si>
  <si>
    <t>初中心理健康</t>
  </si>
  <si>
    <t>初中心理健康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</si>
  <si>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</si>
  <si>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</si>
  <si>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</si>
  <si>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</si>
  <si>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</si>
  <si>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</si>
  <si>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</si>
  <si>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</si>
  <si>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</si>
  <si>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</si>
  <si>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</si>
  <si>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</si>
  <si>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</si>
  <si>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</si>
  <si>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</si>
  <si>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</si>
  <si>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</si>
  <si>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</si>
  <si>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</si>
  <si>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</si>
  <si>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</si>
  <si>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</si>
  <si>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</si>
  <si>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</si>
  <si>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</si>
  <si>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</si>
  <si>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小学音乐</t>
  </si>
  <si>
    <t>小学音乐</t>
  </si>
  <si>
    <t>小学音乐</t>
  </si>
  <si>
    <t>小学音乐</t>
  </si>
  <si>
    <t>小学音乐</t>
  </si>
  <si>
    <t>小学音乐</t>
  </si>
  <si>
    <t>幼儿园</t>
  </si>
  <si>
    <t>幼儿园</t>
  </si>
  <si>
    <t>幼儿园</t>
  </si>
  <si>
    <t>幼儿园</t>
  </si>
  <si>
    <t>幼儿园</t>
  </si>
  <si>
    <t>幼儿园</t>
  </si>
  <si>
    <t>幼儿园</t>
  </si>
  <si>
    <t>幼儿园</t>
  </si>
  <si>
    <t>幼儿园</t>
  </si>
  <si>
    <t>特殊教育</t>
  </si>
  <si>
    <t>特殊教育</t>
  </si>
  <si>
    <t>培智体育</t>
  </si>
  <si>
    <t>培智体育</t>
  </si>
  <si>
    <t>培智美术</t>
  </si>
  <si>
    <t>缺考</t>
  </si>
  <si>
    <t>2022年淳安县公开招聘中小学、幼儿园教师总成绩及入围体检对象名单</t>
  </si>
  <si>
    <t>面试成绩</t>
  </si>
  <si>
    <t>笔试成绩</t>
  </si>
  <si>
    <t>面试成绩</t>
  </si>
  <si>
    <t>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</si>
</sst>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  <numFmt numFmtId="179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9" xfId="41" applyFont="1" applyFill="1" applyBorder="1" applyAlignment="1">
      <alignment horizontal="center" vertical="center" wrapText="1"/>
      <protection/>
    </xf>
    <xf numFmtId="49" fontId="7" fillId="0" borderId="9" xfId="41" applyNumberFormat="1" applyFont="1" applyFill="1" applyBorder="1" applyAlignment="1">
      <alignment horizontal="center" vertical="center" wrapText="1"/>
      <protection/>
    </xf>
    <xf numFmtId="0" fontId="7" fillId="0" borderId="9" xfId="41" applyFont="1" applyFill="1" applyBorder="1" applyAlignment="1">
      <alignment horizontal="center" vertical="center"/>
      <protection/>
    </xf>
    <xf numFmtId="179" fontId="7" fillId="0" borderId="9" xfId="41" applyNumberFormat="1" applyFont="1" applyFill="1" applyBorder="1" applyAlignment="1">
      <alignment horizontal="center" vertical="center" wrapText="1"/>
      <protection/>
    </xf>
    <xf numFmtId="0" fontId="7" fillId="0" borderId="11" xfId="4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9" fontId="7" fillId="0" borderId="9" xfId="41" applyNumberFormat="1" applyFont="1" applyFill="1" applyBorder="1" applyAlignment="1">
      <alignment horizontal="center" vertical="center" wrapText="1"/>
      <protection/>
    </xf>
    <xf numFmtId="0" fontId="7" fillId="0" borderId="12" xfId="4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4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/>
      <protection/>
    </xf>
    <xf numFmtId="176" fontId="2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14" sqref="M14"/>
    </sheetView>
  </sheetViews>
  <sheetFormatPr defaultColWidth="9.00390625" defaultRowHeight="14.25"/>
  <cols>
    <col min="1" max="1" width="12.375" style="4" customWidth="1"/>
    <col min="2" max="2" width="8.25390625" style="4" customWidth="1"/>
    <col min="3" max="3" width="15.50390625" style="4" customWidth="1"/>
    <col min="4" max="4" width="9.50390625" style="21" customWidth="1"/>
    <col min="5" max="5" width="9.625" style="21" customWidth="1"/>
    <col min="6" max="6" width="10.50390625" style="21" customWidth="1"/>
    <col min="7" max="7" width="9.125" style="21" customWidth="1"/>
    <col min="8" max="8" width="9.75390625" style="22" customWidth="1"/>
    <col min="9" max="9" width="7.50390625" style="23" customWidth="1"/>
    <col min="10" max="10" width="6.625" style="21" customWidth="1"/>
    <col min="11" max="16384" width="9.00390625" style="4" customWidth="1"/>
  </cols>
  <sheetData>
    <row r="1" spans="1:10" ht="21.75" customHeight="1">
      <c r="A1" s="2" t="s">
        <v>167</v>
      </c>
      <c r="B1" s="2"/>
      <c r="C1" s="2"/>
      <c r="D1" s="2"/>
      <c r="E1" s="2"/>
      <c r="F1" s="3"/>
      <c r="G1" s="2"/>
      <c r="H1" s="2"/>
      <c r="I1" s="2"/>
      <c r="J1" s="2"/>
    </row>
    <row r="2" spans="1:10" ht="14.25" customHeight="1">
      <c r="A2" s="5" t="s">
        <v>0</v>
      </c>
      <c r="B2" s="6" t="s">
        <v>1</v>
      </c>
      <c r="C2" s="5" t="s">
        <v>2</v>
      </c>
      <c r="D2" s="7" t="s">
        <v>169</v>
      </c>
      <c r="E2" s="7"/>
      <c r="F2" s="5" t="s">
        <v>168</v>
      </c>
      <c r="G2" s="5"/>
      <c r="H2" s="8" t="s">
        <v>3</v>
      </c>
      <c r="I2" s="9" t="s">
        <v>4</v>
      </c>
      <c r="J2" s="10" t="s">
        <v>5</v>
      </c>
    </row>
    <row r="3" spans="1:10" ht="14.25" customHeight="1">
      <c r="A3" s="5"/>
      <c r="B3" s="6"/>
      <c r="C3" s="5"/>
      <c r="D3" s="5" t="s">
        <v>6</v>
      </c>
      <c r="E3" s="11" t="s">
        <v>7</v>
      </c>
      <c r="F3" s="5" t="s">
        <v>170</v>
      </c>
      <c r="G3" s="5" t="s">
        <v>7</v>
      </c>
      <c r="H3" s="8"/>
      <c r="I3" s="12"/>
      <c r="J3" s="13"/>
    </row>
    <row r="4" spans="1:10" ht="14.25">
      <c r="A4" s="5"/>
      <c r="B4" s="6"/>
      <c r="C4" s="5"/>
      <c r="D4" s="5"/>
      <c r="E4" s="11"/>
      <c r="F4" s="5"/>
      <c r="G4" s="5"/>
      <c r="H4" s="8"/>
      <c r="I4" s="14"/>
      <c r="J4" s="15"/>
    </row>
    <row r="5" spans="1:10" ht="18" customHeight="1">
      <c r="A5" s="1">
        <v>20220102002</v>
      </c>
      <c r="B5" s="1" t="s">
        <v>21</v>
      </c>
      <c r="C5" s="1" t="s">
        <v>97</v>
      </c>
      <c r="D5" s="1">
        <v>67</v>
      </c>
      <c r="E5" s="1">
        <f>D5*0.5</f>
        <v>33.5</v>
      </c>
      <c r="F5" s="1">
        <v>64.87</v>
      </c>
      <c r="G5" s="16">
        <f>F5*0.5</f>
        <v>32.435</v>
      </c>
      <c r="H5" s="17">
        <f>E5+G5</f>
        <v>65.935</v>
      </c>
      <c r="I5" s="1">
        <v>1</v>
      </c>
      <c r="J5" s="1" t="s">
        <v>171</v>
      </c>
    </row>
    <row r="6" spans="1:10" ht="18" customHeight="1">
      <c r="A6" s="1"/>
      <c r="B6" s="1"/>
      <c r="C6" s="1"/>
      <c r="D6" s="1"/>
      <c r="E6" s="1"/>
      <c r="F6" s="1"/>
      <c r="G6" s="16"/>
      <c r="H6" s="17"/>
      <c r="I6" s="1"/>
      <c r="J6" s="1"/>
    </row>
    <row r="7" spans="1:10" ht="18" customHeight="1">
      <c r="A7" s="18">
        <v>20220101017</v>
      </c>
      <c r="B7" s="1" t="s">
        <v>12</v>
      </c>
      <c r="C7" s="1" t="s">
        <v>98</v>
      </c>
      <c r="D7" s="1">
        <v>85</v>
      </c>
      <c r="E7" s="1">
        <f aca="true" t="shared" si="0" ref="E7:E14">D7*0.5</f>
        <v>42.5</v>
      </c>
      <c r="F7" s="1">
        <v>87.8</v>
      </c>
      <c r="G7" s="16">
        <f aca="true" t="shared" si="1" ref="G7:G14">F7*0.5</f>
        <v>43.9</v>
      </c>
      <c r="H7" s="17">
        <f aca="true" t="shared" si="2" ref="H7:H14">E7+G7</f>
        <v>86.4</v>
      </c>
      <c r="I7" s="1">
        <v>1</v>
      </c>
      <c r="J7" s="1" t="s">
        <v>171</v>
      </c>
    </row>
    <row r="8" spans="1:10" ht="18" customHeight="1">
      <c r="A8" s="18">
        <v>20220101004</v>
      </c>
      <c r="B8" s="1" t="s">
        <v>23</v>
      </c>
      <c r="C8" s="1" t="s">
        <v>100</v>
      </c>
      <c r="D8" s="1">
        <v>82</v>
      </c>
      <c r="E8" s="1">
        <f t="shared" si="0"/>
        <v>41</v>
      </c>
      <c r="F8" s="1">
        <v>86.23</v>
      </c>
      <c r="G8" s="16">
        <f t="shared" si="1"/>
        <v>43.115</v>
      </c>
      <c r="H8" s="17">
        <f t="shared" si="2"/>
        <v>84.11500000000001</v>
      </c>
      <c r="I8" s="1">
        <v>2</v>
      </c>
      <c r="J8" s="1" t="s">
        <v>171</v>
      </c>
    </row>
    <row r="9" spans="1:10" ht="18" customHeight="1">
      <c r="A9" s="18">
        <v>20220101028</v>
      </c>
      <c r="B9" s="1" t="s">
        <v>22</v>
      </c>
      <c r="C9" s="1" t="s">
        <v>99</v>
      </c>
      <c r="D9" s="1">
        <v>83</v>
      </c>
      <c r="E9" s="1">
        <f t="shared" si="0"/>
        <v>41.5</v>
      </c>
      <c r="F9" s="1">
        <v>83.97</v>
      </c>
      <c r="G9" s="16">
        <f t="shared" si="1"/>
        <v>41.985</v>
      </c>
      <c r="H9" s="17">
        <f t="shared" si="2"/>
        <v>83.485</v>
      </c>
      <c r="I9" s="1">
        <v>3</v>
      </c>
      <c r="J9" s="1" t="s">
        <v>171</v>
      </c>
    </row>
    <row r="10" spans="1:10" ht="18" customHeight="1">
      <c r="A10" s="18">
        <v>20220101008</v>
      </c>
      <c r="B10" s="1" t="s">
        <v>8</v>
      </c>
      <c r="C10" s="1" t="s">
        <v>101</v>
      </c>
      <c r="D10" s="1">
        <v>82</v>
      </c>
      <c r="E10" s="1">
        <f t="shared" si="0"/>
        <v>41</v>
      </c>
      <c r="F10" s="1">
        <v>82.77</v>
      </c>
      <c r="G10" s="16">
        <f t="shared" si="1"/>
        <v>41.385</v>
      </c>
      <c r="H10" s="17">
        <f t="shared" si="2"/>
        <v>82.38499999999999</v>
      </c>
      <c r="I10" s="1">
        <v>4</v>
      </c>
      <c r="J10" s="1" t="s">
        <v>171</v>
      </c>
    </row>
    <row r="11" spans="1:10" ht="18" customHeight="1">
      <c r="A11" s="18">
        <v>20220101025</v>
      </c>
      <c r="B11" s="1" t="s">
        <v>24</v>
      </c>
      <c r="C11" s="1" t="s">
        <v>102</v>
      </c>
      <c r="D11" s="1">
        <v>81</v>
      </c>
      <c r="E11" s="1">
        <f t="shared" si="0"/>
        <v>40.5</v>
      </c>
      <c r="F11" s="1">
        <v>83.17</v>
      </c>
      <c r="G11" s="16">
        <f t="shared" si="1"/>
        <v>41.585</v>
      </c>
      <c r="H11" s="17">
        <f t="shared" si="2"/>
        <v>82.08500000000001</v>
      </c>
      <c r="I11" s="1">
        <v>5</v>
      </c>
      <c r="J11" s="1"/>
    </row>
    <row r="12" spans="1:10" ht="18" customHeight="1">
      <c r="A12" s="18">
        <v>20220101016</v>
      </c>
      <c r="B12" s="1" t="s">
        <v>26</v>
      </c>
      <c r="C12" s="1" t="s">
        <v>103</v>
      </c>
      <c r="D12" s="1">
        <v>80</v>
      </c>
      <c r="E12" s="1">
        <f t="shared" si="0"/>
        <v>40</v>
      </c>
      <c r="F12" s="1">
        <v>81.03</v>
      </c>
      <c r="G12" s="16">
        <f t="shared" si="1"/>
        <v>40.515</v>
      </c>
      <c r="H12" s="17">
        <f t="shared" si="2"/>
        <v>80.515</v>
      </c>
      <c r="I12" s="1">
        <v>6</v>
      </c>
      <c r="J12" s="1"/>
    </row>
    <row r="13" spans="1:10" ht="18" customHeight="1">
      <c r="A13" s="18">
        <v>20220101002</v>
      </c>
      <c r="B13" s="1" t="s">
        <v>25</v>
      </c>
      <c r="C13" s="1" t="s">
        <v>103</v>
      </c>
      <c r="D13" s="1">
        <v>80</v>
      </c>
      <c r="E13" s="1">
        <f t="shared" si="0"/>
        <v>40</v>
      </c>
      <c r="F13" s="1">
        <v>80.5</v>
      </c>
      <c r="G13" s="16">
        <f t="shared" si="1"/>
        <v>40.25</v>
      </c>
      <c r="H13" s="17">
        <f t="shared" si="2"/>
        <v>80.25</v>
      </c>
      <c r="I13" s="1">
        <v>7</v>
      </c>
      <c r="J13" s="1"/>
    </row>
    <row r="14" spans="1:10" ht="18" customHeight="1">
      <c r="A14" s="18">
        <v>20220101023</v>
      </c>
      <c r="B14" s="1" t="s">
        <v>11</v>
      </c>
      <c r="C14" s="1" t="s">
        <v>102</v>
      </c>
      <c r="D14" s="1">
        <v>82</v>
      </c>
      <c r="E14" s="1">
        <f t="shared" si="0"/>
        <v>41</v>
      </c>
      <c r="F14" s="1">
        <v>72.03</v>
      </c>
      <c r="G14" s="16">
        <f t="shared" si="1"/>
        <v>36.015</v>
      </c>
      <c r="H14" s="17">
        <f t="shared" si="2"/>
        <v>77.015</v>
      </c>
      <c r="I14" s="1">
        <v>8</v>
      </c>
      <c r="J14" s="1"/>
    </row>
    <row r="15" spans="1:10" ht="18" customHeight="1">
      <c r="A15" s="18"/>
      <c r="B15" s="1"/>
      <c r="C15" s="1"/>
      <c r="D15" s="1"/>
      <c r="E15" s="1"/>
      <c r="F15" s="1"/>
      <c r="G15" s="16"/>
      <c r="H15" s="17"/>
      <c r="I15" s="1"/>
      <c r="J15" s="1"/>
    </row>
    <row r="16" spans="1:10" ht="18" customHeight="1">
      <c r="A16" s="1">
        <v>20220102008</v>
      </c>
      <c r="B16" s="1" t="s">
        <v>27</v>
      </c>
      <c r="C16" s="1" t="s">
        <v>104</v>
      </c>
      <c r="D16" s="1">
        <v>81</v>
      </c>
      <c r="E16" s="1">
        <f aca="true" t="shared" si="3" ref="E16:E21">D16*0.5</f>
        <v>40.5</v>
      </c>
      <c r="F16" s="1">
        <v>72.1</v>
      </c>
      <c r="G16" s="16">
        <f aca="true" t="shared" si="4" ref="G16:G21">F16*0.5</f>
        <v>36.05</v>
      </c>
      <c r="H16" s="17">
        <f aca="true" t="shared" si="5" ref="H16:H21">E16+G16</f>
        <v>76.55</v>
      </c>
      <c r="I16" s="1">
        <v>1</v>
      </c>
      <c r="J16" s="1" t="s">
        <v>171</v>
      </c>
    </row>
    <row r="17" spans="1:10" ht="18" customHeight="1">
      <c r="A17" s="1">
        <v>20220102005</v>
      </c>
      <c r="B17" s="1" t="s">
        <v>13</v>
      </c>
      <c r="C17" s="1" t="s">
        <v>104</v>
      </c>
      <c r="D17" s="1">
        <v>76</v>
      </c>
      <c r="E17" s="1">
        <f t="shared" si="3"/>
        <v>38</v>
      </c>
      <c r="F17" s="1">
        <v>76.53</v>
      </c>
      <c r="G17" s="16">
        <f t="shared" si="4"/>
        <v>38.265</v>
      </c>
      <c r="H17" s="17">
        <f t="shared" si="5"/>
        <v>76.265</v>
      </c>
      <c r="I17" s="1">
        <v>2</v>
      </c>
      <c r="J17" s="1" t="s">
        <v>171</v>
      </c>
    </row>
    <row r="18" spans="1:10" ht="18" customHeight="1">
      <c r="A18" s="1">
        <v>20220102006</v>
      </c>
      <c r="B18" s="1" t="s">
        <v>29</v>
      </c>
      <c r="C18" s="1" t="s">
        <v>106</v>
      </c>
      <c r="D18" s="1">
        <v>73</v>
      </c>
      <c r="E18" s="1">
        <f t="shared" si="3"/>
        <v>36.5</v>
      </c>
      <c r="F18" s="1">
        <v>77.2</v>
      </c>
      <c r="G18" s="16">
        <f t="shared" si="4"/>
        <v>38.6</v>
      </c>
      <c r="H18" s="17">
        <f t="shared" si="5"/>
        <v>75.1</v>
      </c>
      <c r="I18" s="1">
        <v>3</v>
      </c>
      <c r="J18" s="1" t="s">
        <v>171</v>
      </c>
    </row>
    <row r="19" spans="1:10" ht="18" customHeight="1">
      <c r="A19" s="1">
        <v>20220102011</v>
      </c>
      <c r="B19" s="1" t="s">
        <v>28</v>
      </c>
      <c r="C19" s="1" t="s">
        <v>105</v>
      </c>
      <c r="D19" s="1">
        <v>75</v>
      </c>
      <c r="E19" s="1">
        <f t="shared" si="3"/>
        <v>37.5</v>
      </c>
      <c r="F19" s="1">
        <v>74.57</v>
      </c>
      <c r="G19" s="16">
        <f t="shared" si="4"/>
        <v>37.285</v>
      </c>
      <c r="H19" s="17">
        <f t="shared" si="5"/>
        <v>74.785</v>
      </c>
      <c r="I19" s="1">
        <v>4</v>
      </c>
      <c r="J19" s="16"/>
    </row>
    <row r="20" spans="1:10" ht="18" customHeight="1">
      <c r="A20" s="1">
        <v>20220102007</v>
      </c>
      <c r="B20" s="1" t="s">
        <v>16</v>
      </c>
      <c r="C20" s="1" t="s">
        <v>108</v>
      </c>
      <c r="D20" s="1">
        <v>71</v>
      </c>
      <c r="E20" s="1">
        <f t="shared" si="3"/>
        <v>35.5</v>
      </c>
      <c r="F20" s="1">
        <v>74.13</v>
      </c>
      <c r="G20" s="16">
        <f t="shared" si="4"/>
        <v>37.065</v>
      </c>
      <c r="H20" s="17">
        <f t="shared" si="5"/>
        <v>72.565</v>
      </c>
      <c r="I20" s="1">
        <v>5</v>
      </c>
      <c r="J20" s="1"/>
    </row>
    <row r="21" spans="1:10" ht="18" customHeight="1">
      <c r="A21" s="1">
        <v>20220102018</v>
      </c>
      <c r="B21" s="1" t="s">
        <v>30</v>
      </c>
      <c r="C21" s="1" t="s">
        <v>107</v>
      </c>
      <c r="D21" s="1">
        <v>72</v>
      </c>
      <c r="E21" s="1">
        <f t="shared" si="3"/>
        <v>36</v>
      </c>
      <c r="F21" s="1">
        <v>72.2</v>
      </c>
      <c r="G21" s="16">
        <f t="shared" si="4"/>
        <v>36.1</v>
      </c>
      <c r="H21" s="17">
        <f t="shared" si="5"/>
        <v>72.1</v>
      </c>
      <c r="I21" s="1">
        <v>6</v>
      </c>
      <c r="J21" s="16"/>
    </row>
    <row r="22" spans="1:10" ht="18" customHeight="1">
      <c r="A22" s="1"/>
      <c r="B22" s="1"/>
      <c r="C22" s="1"/>
      <c r="D22" s="1"/>
      <c r="E22" s="1"/>
      <c r="F22" s="1"/>
      <c r="G22" s="16"/>
      <c r="H22" s="17"/>
      <c r="I22" s="19"/>
      <c r="J22" s="1"/>
    </row>
    <row r="23" spans="1:10" ht="18" customHeight="1">
      <c r="A23" s="1">
        <v>20220103016</v>
      </c>
      <c r="B23" s="1" t="s">
        <v>31</v>
      </c>
      <c r="C23" s="1" t="s">
        <v>109</v>
      </c>
      <c r="D23" s="1">
        <v>82</v>
      </c>
      <c r="E23" s="1">
        <f aca="true" t="shared" si="6" ref="E23:E29">D23*0.5</f>
        <v>41</v>
      </c>
      <c r="F23" s="1">
        <v>74.17</v>
      </c>
      <c r="G23" s="16">
        <f aca="true" t="shared" si="7" ref="G23:G28">F23*0.5</f>
        <v>37.085</v>
      </c>
      <c r="H23" s="17">
        <f aca="true" t="shared" si="8" ref="H23:H29">E23+G23</f>
        <v>78.08500000000001</v>
      </c>
      <c r="I23" s="19">
        <v>1</v>
      </c>
      <c r="J23" s="1" t="s">
        <v>171</v>
      </c>
    </row>
    <row r="24" spans="1:10" ht="18" customHeight="1">
      <c r="A24" s="1">
        <v>20220104003</v>
      </c>
      <c r="B24" s="1" t="s">
        <v>32</v>
      </c>
      <c r="C24" s="1" t="s">
        <v>110</v>
      </c>
      <c r="D24" s="1">
        <v>65</v>
      </c>
      <c r="E24" s="1">
        <f t="shared" si="6"/>
        <v>32.5</v>
      </c>
      <c r="F24" s="1">
        <v>77.57</v>
      </c>
      <c r="G24" s="16">
        <f t="shared" si="7"/>
        <v>38.785</v>
      </c>
      <c r="H24" s="17">
        <f t="shared" si="8"/>
        <v>71.285</v>
      </c>
      <c r="I24" s="19">
        <v>2</v>
      </c>
      <c r="J24" s="1" t="s">
        <v>171</v>
      </c>
    </row>
    <row r="25" spans="1:10" ht="18" customHeight="1">
      <c r="A25" s="1">
        <v>20220104002</v>
      </c>
      <c r="B25" s="1" t="s">
        <v>33</v>
      </c>
      <c r="C25" s="1" t="s">
        <v>111</v>
      </c>
      <c r="D25" s="1">
        <v>64</v>
      </c>
      <c r="E25" s="1">
        <f t="shared" si="6"/>
        <v>32</v>
      </c>
      <c r="F25" s="1">
        <v>76.03</v>
      </c>
      <c r="G25" s="16">
        <f t="shared" si="7"/>
        <v>38.015</v>
      </c>
      <c r="H25" s="17">
        <f t="shared" si="8"/>
        <v>70.015</v>
      </c>
      <c r="I25" s="19">
        <v>3</v>
      </c>
      <c r="J25" s="16"/>
    </row>
    <row r="26" spans="1:10" ht="18" customHeight="1">
      <c r="A26" s="1">
        <v>20220103003</v>
      </c>
      <c r="B26" s="1" t="s">
        <v>34</v>
      </c>
      <c r="C26" s="1" t="s">
        <v>112</v>
      </c>
      <c r="D26" s="1">
        <v>61</v>
      </c>
      <c r="E26" s="1">
        <f t="shared" si="6"/>
        <v>30.5</v>
      </c>
      <c r="F26" s="1">
        <v>77.63</v>
      </c>
      <c r="G26" s="16">
        <f t="shared" si="7"/>
        <v>38.815</v>
      </c>
      <c r="H26" s="17">
        <f t="shared" si="8"/>
        <v>69.315</v>
      </c>
      <c r="I26" s="19">
        <v>4</v>
      </c>
      <c r="J26" s="16"/>
    </row>
    <row r="27" spans="1:10" ht="18" customHeight="1">
      <c r="A27" s="1">
        <v>20220103002</v>
      </c>
      <c r="B27" s="1" t="s">
        <v>36</v>
      </c>
      <c r="C27" s="1" t="s">
        <v>112</v>
      </c>
      <c r="D27" s="1">
        <v>56</v>
      </c>
      <c r="E27" s="1">
        <f t="shared" si="6"/>
        <v>28</v>
      </c>
      <c r="F27" s="1">
        <v>76.4</v>
      </c>
      <c r="G27" s="16">
        <f t="shared" si="7"/>
        <v>38.2</v>
      </c>
      <c r="H27" s="17">
        <f t="shared" si="8"/>
        <v>66.2</v>
      </c>
      <c r="I27" s="19">
        <v>5</v>
      </c>
      <c r="J27" s="16"/>
    </row>
    <row r="28" spans="1:10" ht="18" customHeight="1">
      <c r="A28" s="1">
        <v>20220103005</v>
      </c>
      <c r="B28" s="1" t="s">
        <v>35</v>
      </c>
      <c r="C28" s="1" t="s">
        <v>112</v>
      </c>
      <c r="D28" s="1">
        <v>58</v>
      </c>
      <c r="E28" s="1">
        <f t="shared" si="6"/>
        <v>29</v>
      </c>
      <c r="F28" s="1">
        <v>73.3</v>
      </c>
      <c r="G28" s="16">
        <f t="shared" si="7"/>
        <v>36.65</v>
      </c>
      <c r="H28" s="17">
        <f t="shared" si="8"/>
        <v>65.65</v>
      </c>
      <c r="I28" s="19">
        <v>6</v>
      </c>
      <c r="J28" s="16"/>
    </row>
    <row r="29" spans="1:10" ht="18" customHeight="1">
      <c r="A29" s="1">
        <v>20220103027</v>
      </c>
      <c r="B29" s="1" t="s">
        <v>37</v>
      </c>
      <c r="C29" s="1" t="s">
        <v>113</v>
      </c>
      <c r="D29" s="1">
        <v>56</v>
      </c>
      <c r="E29" s="1">
        <f t="shared" si="6"/>
        <v>28</v>
      </c>
      <c r="F29" s="1" t="s">
        <v>166</v>
      </c>
      <c r="G29" s="16">
        <v>0</v>
      </c>
      <c r="H29" s="17">
        <f t="shared" si="8"/>
        <v>28</v>
      </c>
      <c r="I29" s="19">
        <v>7</v>
      </c>
      <c r="J29" s="16"/>
    </row>
    <row r="30" spans="1:10" ht="18" customHeight="1">
      <c r="A30" s="1"/>
      <c r="B30" s="1"/>
      <c r="C30" s="1"/>
      <c r="D30" s="1"/>
      <c r="E30" s="1"/>
      <c r="F30" s="1"/>
      <c r="G30" s="16"/>
      <c r="H30" s="17"/>
      <c r="I30" s="19"/>
      <c r="J30" s="16"/>
    </row>
    <row r="31" spans="1:10" ht="18" customHeight="1">
      <c r="A31" s="1">
        <v>20220105014</v>
      </c>
      <c r="B31" s="1" t="s">
        <v>38</v>
      </c>
      <c r="C31" s="1" t="s">
        <v>114</v>
      </c>
      <c r="D31" s="1">
        <v>66</v>
      </c>
      <c r="E31" s="1">
        <f>D31*0.5</f>
        <v>33</v>
      </c>
      <c r="F31" s="1">
        <v>58.97</v>
      </c>
      <c r="G31" s="16">
        <f>F31*0.5</f>
        <v>29.485</v>
      </c>
      <c r="H31" s="17">
        <f>E31+G31</f>
        <v>62.485</v>
      </c>
      <c r="I31" s="19">
        <v>1</v>
      </c>
      <c r="J31" s="16"/>
    </row>
    <row r="32" spans="1:10" ht="18" customHeight="1">
      <c r="A32" s="1">
        <v>20220105011</v>
      </c>
      <c r="B32" s="1" t="s">
        <v>39</v>
      </c>
      <c r="C32" s="1" t="s">
        <v>115</v>
      </c>
      <c r="D32" s="1">
        <v>57</v>
      </c>
      <c r="E32" s="1">
        <f>D32*0.5</f>
        <v>28.5</v>
      </c>
      <c r="F32" s="1">
        <v>58.33</v>
      </c>
      <c r="G32" s="16">
        <f>F32*0.5</f>
        <v>29.165</v>
      </c>
      <c r="H32" s="17">
        <f>E32+G32</f>
        <v>57.665</v>
      </c>
      <c r="I32" s="19">
        <v>2</v>
      </c>
      <c r="J32" s="16"/>
    </row>
    <row r="33" spans="1:10" ht="18" customHeight="1">
      <c r="A33" s="1"/>
      <c r="B33" s="1"/>
      <c r="C33" s="1"/>
      <c r="D33" s="1"/>
      <c r="E33" s="1"/>
      <c r="F33" s="1"/>
      <c r="G33" s="16"/>
      <c r="H33" s="17"/>
      <c r="I33" s="19"/>
      <c r="J33" s="16"/>
    </row>
    <row r="34" spans="1:10" ht="18" customHeight="1">
      <c r="A34" s="1">
        <v>20220114008</v>
      </c>
      <c r="B34" s="1" t="s">
        <v>40</v>
      </c>
      <c r="C34" s="1" t="s">
        <v>116</v>
      </c>
      <c r="D34" s="1">
        <v>71</v>
      </c>
      <c r="E34" s="1">
        <f>D34*0.5</f>
        <v>35.5</v>
      </c>
      <c r="F34" s="1">
        <v>85.77</v>
      </c>
      <c r="G34" s="16">
        <f>F34*0.5</f>
        <v>42.885</v>
      </c>
      <c r="H34" s="17">
        <f>E34+G34</f>
        <v>78.38499999999999</v>
      </c>
      <c r="I34" s="19">
        <v>1</v>
      </c>
      <c r="J34" s="16" t="s">
        <v>171</v>
      </c>
    </row>
    <row r="35" spans="1:10" ht="18" customHeight="1">
      <c r="A35" s="1">
        <v>20220114007</v>
      </c>
      <c r="B35" s="1" t="s">
        <v>41</v>
      </c>
      <c r="C35" s="1" t="s">
        <v>116</v>
      </c>
      <c r="D35" s="1">
        <v>70</v>
      </c>
      <c r="E35" s="1">
        <f>D35*0.5</f>
        <v>35</v>
      </c>
      <c r="F35" s="1">
        <v>84.93</v>
      </c>
      <c r="G35" s="16">
        <f>F35*0.5</f>
        <v>42.465</v>
      </c>
      <c r="H35" s="17">
        <f>E35+G35</f>
        <v>77.465</v>
      </c>
      <c r="I35" s="19">
        <v>2</v>
      </c>
      <c r="J35" s="1"/>
    </row>
    <row r="36" spans="1:10" ht="18" customHeight="1">
      <c r="A36" s="1">
        <v>20220114024</v>
      </c>
      <c r="B36" s="1" t="s">
        <v>42</v>
      </c>
      <c r="C36" s="1" t="s">
        <v>117</v>
      </c>
      <c r="D36" s="1">
        <v>70</v>
      </c>
      <c r="E36" s="1">
        <f>D36*0.5</f>
        <v>35</v>
      </c>
      <c r="F36" s="1">
        <v>84.13</v>
      </c>
      <c r="G36" s="16">
        <f>F36*0.5</f>
        <v>42.065</v>
      </c>
      <c r="H36" s="17">
        <f>E36+G36</f>
        <v>77.065</v>
      </c>
      <c r="I36" s="19">
        <v>3</v>
      </c>
      <c r="J36" s="1"/>
    </row>
    <row r="37" spans="1:10" ht="18" customHeight="1">
      <c r="A37" s="1"/>
      <c r="B37" s="1"/>
      <c r="C37" s="1"/>
      <c r="D37" s="1"/>
      <c r="E37" s="1"/>
      <c r="F37" s="1"/>
      <c r="G37" s="16"/>
      <c r="H37" s="17"/>
      <c r="I37" s="19"/>
      <c r="J37" s="1"/>
    </row>
    <row r="38" spans="1:10" ht="18" customHeight="1">
      <c r="A38" s="1">
        <v>20220106014</v>
      </c>
      <c r="B38" s="1" t="s">
        <v>45</v>
      </c>
      <c r="C38" s="1" t="s">
        <v>119</v>
      </c>
      <c r="D38" s="1">
        <v>60</v>
      </c>
      <c r="E38" s="1">
        <f>D38*0.5</f>
        <v>30</v>
      </c>
      <c r="F38" s="1">
        <v>78.2</v>
      </c>
      <c r="G38" s="16">
        <f>F38*0.5</f>
        <v>39.1</v>
      </c>
      <c r="H38" s="17">
        <f>E38+G38</f>
        <v>69.1</v>
      </c>
      <c r="I38" s="1">
        <v>1</v>
      </c>
      <c r="J38" s="1" t="s">
        <v>171</v>
      </c>
    </row>
    <row r="39" spans="1:10" ht="18" customHeight="1">
      <c r="A39" s="1">
        <v>20220106001</v>
      </c>
      <c r="B39" s="1" t="s">
        <v>44</v>
      </c>
      <c r="C39" s="1" t="s">
        <v>118</v>
      </c>
      <c r="D39" s="1">
        <v>60</v>
      </c>
      <c r="E39" s="1">
        <f>D39*0.5</f>
        <v>30</v>
      </c>
      <c r="F39" s="1">
        <v>76.57</v>
      </c>
      <c r="G39" s="16">
        <f>F39*0.5</f>
        <v>38.285</v>
      </c>
      <c r="H39" s="17">
        <f>E39+G39</f>
        <v>68.285</v>
      </c>
      <c r="I39" s="1">
        <v>2</v>
      </c>
      <c r="J39" s="1"/>
    </row>
    <row r="40" spans="1:10" ht="18" customHeight="1">
      <c r="A40" s="1">
        <v>20220106016</v>
      </c>
      <c r="B40" s="1" t="s">
        <v>46</v>
      </c>
      <c r="C40" s="1" t="s">
        <v>119</v>
      </c>
      <c r="D40" s="1">
        <v>60</v>
      </c>
      <c r="E40" s="1">
        <f>D40*0.5</f>
        <v>30</v>
      </c>
      <c r="F40" s="1">
        <v>71.73</v>
      </c>
      <c r="G40" s="16">
        <f>F40*0.5</f>
        <v>35.865</v>
      </c>
      <c r="H40" s="17">
        <f>E40+G40</f>
        <v>65.86500000000001</v>
      </c>
      <c r="I40" s="1">
        <v>3</v>
      </c>
      <c r="J40" s="1"/>
    </row>
    <row r="41" spans="1:10" ht="18" customHeight="1">
      <c r="A41" s="1">
        <v>20220106013</v>
      </c>
      <c r="B41" s="1" t="s">
        <v>43</v>
      </c>
      <c r="C41" s="1" t="s">
        <v>118</v>
      </c>
      <c r="D41" s="1">
        <v>64</v>
      </c>
      <c r="E41" s="1">
        <f>D41*0.5</f>
        <v>32</v>
      </c>
      <c r="F41" s="1" t="s">
        <v>166</v>
      </c>
      <c r="G41" s="16">
        <v>0</v>
      </c>
      <c r="H41" s="17">
        <f>E41+G41</f>
        <v>32</v>
      </c>
      <c r="I41" s="1">
        <v>4</v>
      </c>
      <c r="J41" s="1"/>
    </row>
    <row r="42" spans="1:10" ht="18" customHeight="1">
      <c r="A42" s="1"/>
      <c r="B42" s="1"/>
      <c r="C42" s="1"/>
      <c r="D42" s="1"/>
      <c r="E42" s="1"/>
      <c r="F42" s="1"/>
      <c r="G42" s="16"/>
      <c r="H42" s="17"/>
      <c r="I42" s="1"/>
      <c r="J42" s="1"/>
    </row>
    <row r="43" spans="1:10" ht="18" customHeight="1">
      <c r="A43" s="1">
        <v>20220113002</v>
      </c>
      <c r="B43" s="1" t="s">
        <v>47</v>
      </c>
      <c r="C43" s="1" t="s">
        <v>120</v>
      </c>
      <c r="D43" s="1">
        <v>91</v>
      </c>
      <c r="E43" s="1">
        <f aca="true" t="shared" si="9" ref="E43:E61">D43*0.5</f>
        <v>45.5</v>
      </c>
      <c r="F43" s="1">
        <v>86.67</v>
      </c>
      <c r="G43" s="16">
        <f aca="true" t="shared" si="10" ref="G43:G61">F43*0.5</f>
        <v>43.335</v>
      </c>
      <c r="H43" s="17">
        <f aca="true" t="shared" si="11" ref="H43:H61">E43+G43</f>
        <v>88.83500000000001</v>
      </c>
      <c r="I43" s="1">
        <v>1</v>
      </c>
      <c r="J43" s="1" t="s">
        <v>171</v>
      </c>
    </row>
    <row r="44" spans="1:10" ht="18" customHeight="1">
      <c r="A44" s="1">
        <v>20220109006</v>
      </c>
      <c r="B44" s="1" t="s">
        <v>48</v>
      </c>
      <c r="C44" s="1" t="s">
        <v>121</v>
      </c>
      <c r="D44" s="1">
        <v>87</v>
      </c>
      <c r="E44" s="1">
        <f t="shared" si="9"/>
        <v>43.5</v>
      </c>
      <c r="F44" s="1">
        <v>85.07</v>
      </c>
      <c r="G44" s="16">
        <f t="shared" si="10"/>
        <v>42.535</v>
      </c>
      <c r="H44" s="17">
        <f t="shared" si="11"/>
        <v>86.035</v>
      </c>
      <c r="I44" s="1">
        <v>2</v>
      </c>
      <c r="J44" s="1" t="s">
        <v>171</v>
      </c>
    </row>
    <row r="45" spans="1:10" ht="18" customHeight="1">
      <c r="A45" s="1">
        <v>20220109001</v>
      </c>
      <c r="B45" s="1" t="s">
        <v>52</v>
      </c>
      <c r="C45" s="1" t="s">
        <v>126</v>
      </c>
      <c r="D45" s="1">
        <v>83</v>
      </c>
      <c r="E45" s="1">
        <f t="shared" si="9"/>
        <v>41.5</v>
      </c>
      <c r="F45" s="1">
        <v>88.23</v>
      </c>
      <c r="G45" s="16">
        <f t="shared" si="10"/>
        <v>44.115</v>
      </c>
      <c r="H45" s="17">
        <f t="shared" si="11"/>
        <v>85.61500000000001</v>
      </c>
      <c r="I45" s="1">
        <v>3</v>
      </c>
      <c r="J45" s="1" t="s">
        <v>171</v>
      </c>
    </row>
    <row r="46" spans="1:10" ht="18" customHeight="1">
      <c r="A46" s="1">
        <v>20220108001</v>
      </c>
      <c r="B46" s="1" t="s">
        <v>51</v>
      </c>
      <c r="C46" s="1" t="s">
        <v>125</v>
      </c>
      <c r="D46" s="1">
        <v>83</v>
      </c>
      <c r="E46" s="1">
        <f t="shared" si="9"/>
        <v>41.5</v>
      </c>
      <c r="F46" s="1">
        <v>88.17</v>
      </c>
      <c r="G46" s="16">
        <f t="shared" si="10"/>
        <v>44.085</v>
      </c>
      <c r="H46" s="17">
        <f t="shared" si="11"/>
        <v>85.58500000000001</v>
      </c>
      <c r="I46" s="1">
        <v>4</v>
      </c>
      <c r="J46" s="1" t="s">
        <v>171</v>
      </c>
    </row>
    <row r="47" spans="1:10" ht="18" customHeight="1">
      <c r="A47" s="1">
        <v>20220109029</v>
      </c>
      <c r="B47" s="1" t="s">
        <v>53</v>
      </c>
      <c r="C47" s="1" t="s">
        <v>127</v>
      </c>
      <c r="D47" s="1">
        <v>83</v>
      </c>
      <c r="E47" s="1">
        <f t="shared" si="9"/>
        <v>41.5</v>
      </c>
      <c r="F47" s="1">
        <v>86.1</v>
      </c>
      <c r="G47" s="16">
        <f t="shared" si="10"/>
        <v>43.05</v>
      </c>
      <c r="H47" s="17">
        <f t="shared" si="11"/>
        <v>84.55</v>
      </c>
      <c r="I47" s="1">
        <v>5</v>
      </c>
      <c r="J47" s="1" t="s">
        <v>171</v>
      </c>
    </row>
    <row r="48" spans="1:10" ht="18" customHeight="1">
      <c r="A48" s="1">
        <v>20220109005</v>
      </c>
      <c r="B48" s="1" t="s">
        <v>56</v>
      </c>
      <c r="C48" s="1" t="s">
        <v>130</v>
      </c>
      <c r="D48" s="1">
        <v>82</v>
      </c>
      <c r="E48" s="1">
        <f t="shared" si="9"/>
        <v>41</v>
      </c>
      <c r="F48" s="1">
        <v>86.67</v>
      </c>
      <c r="G48" s="16">
        <f t="shared" si="10"/>
        <v>43.335</v>
      </c>
      <c r="H48" s="17">
        <f t="shared" si="11"/>
        <v>84.33500000000001</v>
      </c>
      <c r="I48" s="1">
        <v>6</v>
      </c>
      <c r="J48" s="1" t="s">
        <v>171</v>
      </c>
    </row>
    <row r="49" spans="1:10" ht="18" customHeight="1">
      <c r="A49" s="1">
        <v>20220110008</v>
      </c>
      <c r="B49" s="1" t="s">
        <v>18</v>
      </c>
      <c r="C49" s="1" t="s">
        <v>130</v>
      </c>
      <c r="D49" s="1">
        <v>82</v>
      </c>
      <c r="E49" s="1">
        <f t="shared" si="9"/>
        <v>41</v>
      </c>
      <c r="F49" s="1">
        <v>85.7</v>
      </c>
      <c r="G49" s="16">
        <f t="shared" si="10"/>
        <v>42.85</v>
      </c>
      <c r="H49" s="17">
        <f t="shared" si="11"/>
        <v>83.85</v>
      </c>
      <c r="I49" s="1">
        <v>7</v>
      </c>
      <c r="J49" s="1" t="s">
        <v>171</v>
      </c>
    </row>
    <row r="50" spans="1:10" ht="18" customHeight="1">
      <c r="A50" s="1">
        <v>20220113029</v>
      </c>
      <c r="B50" s="1" t="s">
        <v>55</v>
      </c>
      <c r="C50" s="1" t="s">
        <v>129</v>
      </c>
      <c r="D50" s="1">
        <v>83</v>
      </c>
      <c r="E50" s="1">
        <f t="shared" si="9"/>
        <v>41.5</v>
      </c>
      <c r="F50" s="1">
        <v>83.63</v>
      </c>
      <c r="G50" s="16">
        <f t="shared" si="10"/>
        <v>41.815</v>
      </c>
      <c r="H50" s="17">
        <f t="shared" si="11"/>
        <v>83.315</v>
      </c>
      <c r="I50" s="1">
        <v>8</v>
      </c>
      <c r="J50" s="1" t="s">
        <v>171</v>
      </c>
    </row>
    <row r="51" spans="1:10" ht="18" customHeight="1">
      <c r="A51" s="1">
        <v>20220111024</v>
      </c>
      <c r="B51" s="1" t="s">
        <v>54</v>
      </c>
      <c r="C51" s="1" t="s">
        <v>128</v>
      </c>
      <c r="D51" s="1">
        <v>83</v>
      </c>
      <c r="E51" s="1">
        <f t="shared" si="9"/>
        <v>41.5</v>
      </c>
      <c r="F51" s="1">
        <v>82.87</v>
      </c>
      <c r="G51" s="16">
        <f t="shared" si="10"/>
        <v>41.435</v>
      </c>
      <c r="H51" s="17">
        <f t="shared" si="11"/>
        <v>82.935</v>
      </c>
      <c r="I51" s="1">
        <v>9</v>
      </c>
      <c r="J51" s="1"/>
    </row>
    <row r="52" spans="1:10" ht="18" customHeight="1">
      <c r="A52" s="1">
        <v>20220108013</v>
      </c>
      <c r="B52" s="1" t="s">
        <v>61</v>
      </c>
      <c r="C52" s="1" t="s">
        <v>134</v>
      </c>
      <c r="D52" s="1">
        <v>80</v>
      </c>
      <c r="E52" s="1">
        <f t="shared" si="9"/>
        <v>40</v>
      </c>
      <c r="F52" s="1">
        <v>85.63</v>
      </c>
      <c r="G52" s="16">
        <f t="shared" si="10"/>
        <v>42.815</v>
      </c>
      <c r="H52" s="17">
        <f t="shared" si="11"/>
        <v>82.815</v>
      </c>
      <c r="I52" s="1">
        <v>10</v>
      </c>
      <c r="J52" s="1"/>
    </row>
    <row r="53" spans="1:10" ht="18" customHeight="1">
      <c r="A53" s="1">
        <v>20220109027</v>
      </c>
      <c r="B53" s="1" t="s">
        <v>9</v>
      </c>
      <c r="C53" s="1" t="s">
        <v>123</v>
      </c>
      <c r="D53" s="1">
        <v>84</v>
      </c>
      <c r="E53" s="1">
        <f t="shared" si="9"/>
        <v>42</v>
      </c>
      <c r="F53" s="1">
        <v>81.07</v>
      </c>
      <c r="G53" s="16">
        <f t="shared" si="10"/>
        <v>40.535</v>
      </c>
      <c r="H53" s="17">
        <f t="shared" si="11"/>
        <v>82.535</v>
      </c>
      <c r="I53" s="1">
        <v>11</v>
      </c>
      <c r="J53" s="1"/>
    </row>
    <row r="54" spans="1:10" ht="18" customHeight="1">
      <c r="A54" s="1">
        <v>20220110013</v>
      </c>
      <c r="B54" s="1" t="s">
        <v>59</v>
      </c>
      <c r="C54" s="1" t="s">
        <v>133</v>
      </c>
      <c r="D54" s="1">
        <v>81</v>
      </c>
      <c r="E54" s="1">
        <f t="shared" si="9"/>
        <v>40.5</v>
      </c>
      <c r="F54" s="1">
        <v>83.73</v>
      </c>
      <c r="G54" s="16">
        <f t="shared" si="10"/>
        <v>41.865</v>
      </c>
      <c r="H54" s="17">
        <f t="shared" si="11"/>
        <v>82.36500000000001</v>
      </c>
      <c r="I54" s="1">
        <v>12</v>
      </c>
      <c r="J54" s="1"/>
    </row>
    <row r="55" spans="1:10" ht="18" customHeight="1">
      <c r="A55" s="1">
        <v>20220112030</v>
      </c>
      <c r="B55" s="1" t="s">
        <v>49</v>
      </c>
      <c r="C55" s="1" t="s">
        <v>122</v>
      </c>
      <c r="D55" s="1">
        <v>85</v>
      </c>
      <c r="E55" s="1">
        <f t="shared" si="9"/>
        <v>42.5</v>
      </c>
      <c r="F55" s="1">
        <v>78.6</v>
      </c>
      <c r="G55" s="16">
        <f t="shared" si="10"/>
        <v>39.3</v>
      </c>
      <c r="H55" s="17">
        <f t="shared" si="11"/>
        <v>81.8</v>
      </c>
      <c r="I55" s="1">
        <v>13</v>
      </c>
      <c r="J55" s="1"/>
    </row>
    <row r="56" spans="1:10" ht="18" customHeight="1">
      <c r="A56" s="1">
        <v>20220108019</v>
      </c>
      <c r="B56" s="1" t="s">
        <v>57</v>
      </c>
      <c r="C56" s="1" t="s">
        <v>131</v>
      </c>
      <c r="D56" s="1">
        <v>81</v>
      </c>
      <c r="E56" s="1">
        <f t="shared" si="9"/>
        <v>40.5</v>
      </c>
      <c r="F56" s="1">
        <v>82.47</v>
      </c>
      <c r="G56" s="16">
        <f t="shared" si="10"/>
        <v>41.235</v>
      </c>
      <c r="H56" s="17">
        <f t="shared" si="11"/>
        <v>81.735</v>
      </c>
      <c r="I56" s="1">
        <v>14</v>
      </c>
      <c r="J56" s="1"/>
    </row>
    <row r="57" spans="1:10" ht="18" customHeight="1">
      <c r="A57" s="1">
        <v>20220107005</v>
      </c>
      <c r="B57" s="1" t="s">
        <v>60</v>
      </c>
      <c r="C57" s="1" t="s">
        <v>134</v>
      </c>
      <c r="D57" s="1">
        <v>80</v>
      </c>
      <c r="E57" s="1">
        <f t="shared" si="9"/>
        <v>40</v>
      </c>
      <c r="F57" s="1">
        <v>82.3</v>
      </c>
      <c r="G57" s="16">
        <f t="shared" si="10"/>
        <v>41.15</v>
      </c>
      <c r="H57" s="17">
        <f t="shared" si="11"/>
        <v>81.15</v>
      </c>
      <c r="I57" s="1">
        <v>15</v>
      </c>
      <c r="J57" s="1"/>
    </row>
    <row r="58" spans="1:10" ht="18" customHeight="1">
      <c r="A58" s="1">
        <v>20220107025</v>
      </c>
      <c r="B58" s="1" t="s">
        <v>50</v>
      </c>
      <c r="C58" s="1" t="s">
        <v>124</v>
      </c>
      <c r="D58" s="1">
        <v>83</v>
      </c>
      <c r="E58" s="1">
        <f t="shared" si="9"/>
        <v>41.5</v>
      </c>
      <c r="F58" s="1">
        <v>78.67</v>
      </c>
      <c r="G58" s="16">
        <f t="shared" si="10"/>
        <v>39.335</v>
      </c>
      <c r="H58" s="17">
        <f t="shared" si="11"/>
        <v>80.83500000000001</v>
      </c>
      <c r="I58" s="1">
        <v>16</v>
      </c>
      <c r="J58" s="1"/>
    </row>
    <row r="59" spans="1:10" ht="18" customHeight="1">
      <c r="A59" s="1">
        <v>20220109026</v>
      </c>
      <c r="B59" s="1" t="s">
        <v>62</v>
      </c>
      <c r="C59" s="1" t="s">
        <v>134</v>
      </c>
      <c r="D59" s="1">
        <v>80</v>
      </c>
      <c r="E59" s="1">
        <f t="shared" si="9"/>
        <v>40</v>
      </c>
      <c r="F59" s="1">
        <v>77.03</v>
      </c>
      <c r="G59" s="16">
        <f t="shared" si="10"/>
        <v>38.515</v>
      </c>
      <c r="H59" s="17">
        <f t="shared" si="11"/>
        <v>78.515</v>
      </c>
      <c r="I59" s="1">
        <v>17</v>
      </c>
      <c r="J59" s="1"/>
    </row>
    <row r="60" spans="1:10" ht="18" customHeight="1">
      <c r="A60" s="1">
        <v>20220109003</v>
      </c>
      <c r="B60" s="1" t="s">
        <v>58</v>
      </c>
      <c r="C60" s="1" t="s">
        <v>132</v>
      </c>
      <c r="D60" s="1">
        <v>81</v>
      </c>
      <c r="E60" s="1">
        <f t="shared" si="9"/>
        <v>40.5</v>
      </c>
      <c r="F60" s="1">
        <v>74.9</v>
      </c>
      <c r="G60" s="16">
        <f t="shared" si="10"/>
        <v>37.45</v>
      </c>
      <c r="H60" s="17">
        <f t="shared" si="11"/>
        <v>77.95</v>
      </c>
      <c r="I60" s="1">
        <v>18</v>
      </c>
      <c r="J60" s="1"/>
    </row>
    <row r="61" spans="1:10" ht="18" customHeight="1">
      <c r="A61" s="1">
        <v>20220114005</v>
      </c>
      <c r="B61" s="1" t="s">
        <v>63</v>
      </c>
      <c r="C61" s="1" t="s">
        <v>134</v>
      </c>
      <c r="D61" s="1">
        <v>80</v>
      </c>
      <c r="E61" s="1">
        <f t="shared" si="9"/>
        <v>40</v>
      </c>
      <c r="F61" s="1">
        <v>72.03</v>
      </c>
      <c r="G61" s="16">
        <f t="shared" si="10"/>
        <v>36.015</v>
      </c>
      <c r="H61" s="17">
        <f t="shared" si="11"/>
        <v>76.015</v>
      </c>
      <c r="I61" s="1">
        <v>19</v>
      </c>
      <c r="J61" s="1"/>
    </row>
    <row r="62" spans="1:10" ht="18" customHeight="1">
      <c r="A62" s="1"/>
      <c r="B62" s="1"/>
      <c r="C62" s="1"/>
      <c r="D62" s="1"/>
      <c r="E62" s="1"/>
      <c r="F62" s="1"/>
      <c r="G62" s="16"/>
      <c r="H62" s="17"/>
      <c r="I62" s="1"/>
      <c r="J62" s="1"/>
    </row>
    <row r="63" spans="1:10" ht="18" customHeight="1">
      <c r="A63" s="1">
        <v>20220122028</v>
      </c>
      <c r="B63" s="1" t="s">
        <v>70</v>
      </c>
      <c r="C63" s="1" t="s">
        <v>141</v>
      </c>
      <c r="D63" s="1">
        <v>88</v>
      </c>
      <c r="E63" s="1">
        <f aca="true" t="shared" si="12" ref="E63:E74">D63*0.5</f>
        <v>44</v>
      </c>
      <c r="F63" s="1">
        <v>76.83</v>
      </c>
      <c r="G63" s="16">
        <f aca="true" t="shared" si="13" ref="G63:G74">F63*0.5</f>
        <v>38.415</v>
      </c>
      <c r="H63" s="17">
        <f aca="true" t="shared" si="14" ref="H63:H74">E63+G63</f>
        <v>82.41499999999999</v>
      </c>
      <c r="I63" s="1">
        <v>1</v>
      </c>
      <c r="J63" s="1" t="s">
        <v>171</v>
      </c>
    </row>
    <row r="64" spans="1:10" ht="18" customHeight="1">
      <c r="A64" s="1">
        <v>20220119007</v>
      </c>
      <c r="B64" s="1" t="s">
        <v>67</v>
      </c>
      <c r="C64" s="1" t="s">
        <v>138</v>
      </c>
      <c r="D64" s="1">
        <v>89</v>
      </c>
      <c r="E64" s="1">
        <f t="shared" si="12"/>
        <v>44.5</v>
      </c>
      <c r="F64" s="1">
        <v>75.33</v>
      </c>
      <c r="G64" s="16">
        <f t="shared" si="13"/>
        <v>37.665</v>
      </c>
      <c r="H64" s="17">
        <f t="shared" si="14"/>
        <v>82.16499999999999</v>
      </c>
      <c r="I64" s="1">
        <v>2</v>
      </c>
      <c r="J64" s="1" t="s">
        <v>171</v>
      </c>
    </row>
    <row r="65" spans="1:10" ht="18" customHeight="1">
      <c r="A65" s="1">
        <v>20220115007</v>
      </c>
      <c r="B65" s="1" t="s">
        <v>65</v>
      </c>
      <c r="C65" s="1" t="s">
        <v>136</v>
      </c>
      <c r="D65" s="1">
        <v>90</v>
      </c>
      <c r="E65" s="1">
        <f t="shared" si="12"/>
        <v>45</v>
      </c>
      <c r="F65" s="1">
        <v>73.83</v>
      </c>
      <c r="G65" s="16">
        <f t="shared" si="13"/>
        <v>36.915</v>
      </c>
      <c r="H65" s="17">
        <f t="shared" si="14"/>
        <v>81.91499999999999</v>
      </c>
      <c r="I65" s="1">
        <v>3</v>
      </c>
      <c r="J65" s="1" t="s">
        <v>171</v>
      </c>
    </row>
    <row r="66" spans="1:10" ht="18" customHeight="1">
      <c r="A66" s="1">
        <v>20220118028</v>
      </c>
      <c r="B66" s="1" t="s">
        <v>64</v>
      </c>
      <c r="C66" s="1" t="s">
        <v>135</v>
      </c>
      <c r="D66" s="1">
        <v>91</v>
      </c>
      <c r="E66" s="1">
        <f t="shared" si="12"/>
        <v>45.5</v>
      </c>
      <c r="F66" s="1">
        <v>72.6</v>
      </c>
      <c r="G66" s="16">
        <f t="shared" si="13"/>
        <v>36.3</v>
      </c>
      <c r="H66" s="17">
        <f t="shared" si="14"/>
        <v>81.8</v>
      </c>
      <c r="I66" s="1">
        <v>4</v>
      </c>
      <c r="J66" s="1" t="s">
        <v>171</v>
      </c>
    </row>
    <row r="67" spans="1:10" ht="18" customHeight="1">
      <c r="A67" s="1">
        <v>20220120002</v>
      </c>
      <c r="B67" s="1" t="s">
        <v>71</v>
      </c>
      <c r="C67" s="1" t="s">
        <v>142</v>
      </c>
      <c r="D67" s="1">
        <v>87</v>
      </c>
      <c r="E67" s="1">
        <f t="shared" si="12"/>
        <v>43.5</v>
      </c>
      <c r="F67" s="1">
        <v>76.5</v>
      </c>
      <c r="G67" s="16">
        <f t="shared" si="13"/>
        <v>38.25</v>
      </c>
      <c r="H67" s="17">
        <f t="shared" si="14"/>
        <v>81.75</v>
      </c>
      <c r="I67" s="1">
        <v>5</v>
      </c>
      <c r="J67" s="1" t="s">
        <v>171</v>
      </c>
    </row>
    <row r="68" spans="1:10" ht="18" customHeight="1">
      <c r="A68" s="1">
        <v>20220119011</v>
      </c>
      <c r="B68" s="1" t="s">
        <v>66</v>
      </c>
      <c r="C68" s="1" t="s">
        <v>137</v>
      </c>
      <c r="D68" s="1">
        <v>90</v>
      </c>
      <c r="E68" s="1">
        <f t="shared" si="12"/>
        <v>45</v>
      </c>
      <c r="F68" s="1">
        <v>73.37</v>
      </c>
      <c r="G68" s="16">
        <f t="shared" si="13"/>
        <v>36.685</v>
      </c>
      <c r="H68" s="17">
        <f t="shared" si="14"/>
        <v>81.685</v>
      </c>
      <c r="I68" s="1">
        <v>6</v>
      </c>
      <c r="J68" s="1"/>
    </row>
    <row r="69" spans="1:10" ht="18" customHeight="1">
      <c r="A69" s="1">
        <v>20220117017</v>
      </c>
      <c r="B69" s="1" t="s">
        <v>69</v>
      </c>
      <c r="C69" s="1" t="s">
        <v>140</v>
      </c>
      <c r="D69" s="1">
        <v>88</v>
      </c>
      <c r="E69" s="1">
        <f t="shared" si="12"/>
        <v>44</v>
      </c>
      <c r="F69" s="1">
        <v>74.8</v>
      </c>
      <c r="G69" s="16">
        <f t="shared" si="13"/>
        <v>37.4</v>
      </c>
      <c r="H69" s="17">
        <f t="shared" si="14"/>
        <v>81.4</v>
      </c>
      <c r="I69" s="1">
        <v>7</v>
      </c>
      <c r="J69" s="1"/>
    </row>
    <row r="70" spans="1:10" ht="18" customHeight="1">
      <c r="A70" s="1">
        <v>20220118016</v>
      </c>
      <c r="B70" s="1" t="s">
        <v>17</v>
      </c>
      <c r="C70" s="1" t="s">
        <v>145</v>
      </c>
      <c r="D70" s="1">
        <v>85</v>
      </c>
      <c r="E70" s="1">
        <f t="shared" si="12"/>
        <v>42.5</v>
      </c>
      <c r="F70" s="1">
        <v>76.77</v>
      </c>
      <c r="G70" s="16">
        <f t="shared" si="13"/>
        <v>38.385</v>
      </c>
      <c r="H70" s="17">
        <f t="shared" si="14"/>
        <v>80.88499999999999</v>
      </c>
      <c r="I70" s="1">
        <v>8</v>
      </c>
      <c r="J70" s="1"/>
    </row>
    <row r="71" spans="1:10" ht="18" customHeight="1">
      <c r="A71" s="1">
        <v>20220117001</v>
      </c>
      <c r="B71" s="1" t="s">
        <v>15</v>
      </c>
      <c r="C71" s="1" t="s">
        <v>144</v>
      </c>
      <c r="D71" s="1">
        <v>85</v>
      </c>
      <c r="E71" s="1">
        <f t="shared" si="12"/>
        <v>42.5</v>
      </c>
      <c r="F71" s="1">
        <v>74.57</v>
      </c>
      <c r="G71" s="16">
        <f t="shared" si="13"/>
        <v>37.285</v>
      </c>
      <c r="H71" s="17">
        <f t="shared" si="14"/>
        <v>79.785</v>
      </c>
      <c r="I71" s="1">
        <v>9</v>
      </c>
      <c r="J71" s="1"/>
    </row>
    <row r="72" spans="1:10" ht="18" customHeight="1">
      <c r="A72" s="1">
        <v>20220115014</v>
      </c>
      <c r="B72" s="1" t="s">
        <v>68</v>
      </c>
      <c r="C72" s="1" t="s">
        <v>139</v>
      </c>
      <c r="D72" s="1">
        <v>88</v>
      </c>
      <c r="E72" s="1">
        <f t="shared" si="12"/>
        <v>44</v>
      </c>
      <c r="F72" s="1">
        <v>71.43</v>
      </c>
      <c r="G72" s="16">
        <f t="shared" si="13"/>
        <v>35.715</v>
      </c>
      <c r="H72" s="17">
        <f t="shared" si="14"/>
        <v>79.715</v>
      </c>
      <c r="I72" s="1">
        <v>10</v>
      </c>
      <c r="J72" s="1"/>
    </row>
    <row r="73" spans="1:10" ht="18" customHeight="1">
      <c r="A73" s="1">
        <v>20220116026</v>
      </c>
      <c r="B73" s="1" t="s">
        <v>73</v>
      </c>
      <c r="C73" s="1" t="s">
        <v>136</v>
      </c>
      <c r="D73" s="1">
        <v>85</v>
      </c>
      <c r="E73" s="1">
        <f t="shared" si="12"/>
        <v>42.5</v>
      </c>
      <c r="F73" s="1">
        <v>74.3</v>
      </c>
      <c r="G73" s="16">
        <f t="shared" si="13"/>
        <v>37.15</v>
      </c>
      <c r="H73" s="17">
        <f t="shared" si="14"/>
        <v>79.65</v>
      </c>
      <c r="I73" s="1">
        <v>11</v>
      </c>
      <c r="J73" s="1"/>
    </row>
    <row r="74" spans="1:10" ht="18" customHeight="1">
      <c r="A74" s="1">
        <v>20220115017</v>
      </c>
      <c r="B74" s="1" t="s">
        <v>72</v>
      </c>
      <c r="C74" s="1" t="s">
        <v>143</v>
      </c>
      <c r="D74" s="1">
        <v>86</v>
      </c>
      <c r="E74" s="1">
        <f t="shared" si="12"/>
        <v>43</v>
      </c>
      <c r="F74" s="1">
        <v>72.27</v>
      </c>
      <c r="G74" s="16">
        <f t="shared" si="13"/>
        <v>36.135</v>
      </c>
      <c r="H74" s="17">
        <f t="shared" si="14"/>
        <v>79.13499999999999</v>
      </c>
      <c r="I74" s="1">
        <v>12</v>
      </c>
      <c r="J74" s="1"/>
    </row>
    <row r="75" spans="1:10" ht="18" customHeight="1">
      <c r="A75" s="1"/>
      <c r="B75" s="1"/>
      <c r="C75" s="1"/>
      <c r="D75" s="1"/>
      <c r="E75" s="1"/>
      <c r="F75" s="1"/>
      <c r="G75" s="16"/>
      <c r="H75" s="17"/>
      <c r="I75" s="1"/>
      <c r="J75" s="1"/>
    </row>
    <row r="76" spans="1:10" ht="18" customHeight="1">
      <c r="A76" s="1">
        <v>20220124012</v>
      </c>
      <c r="B76" s="1" t="s">
        <v>74</v>
      </c>
      <c r="C76" s="1" t="s">
        <v>146</v>
      </c>
      <c r="D76" s="1">
        <v>90</v>
      </c>
      <c r="E76" s="1">
        <f aca="true" t="shared" si="15" ref="E76:E81">D76*0.5</f>
        <v>45</v>
      </c>
      <c r="F76" s="1">
        <v>85.7</v>
      </c>
      <c r="G76" s="16">
        <f aca="true" t="shared" si="16" ref="G76:G81">F76*0.5</f>
        <v>42.85</v>
      </c>
      <c r="H76" s="17">
        <f aca="true" t="shared" si="17" ref="H76:H81">E76+G76</f>
        <v>87.85</v>
      </c>
      <c r="I76" s="1">
        <v>1</v>
      </c>
      <c r="J76" s="1" t="s">
        <v>171</v>
      </c>
    </row>
    <row r="77" spans="1:10" ht="18" customHeight="1">
      <c r="A77" s="1">
        <v>20220123019</v>
      </c>
      <c r="B77" s="1" t="s">
        <v>75</v>
      </c>
      <c r="C77" s="1" t="s">
        <v>147</v>
      </c>
      <c r="D77" s="1">
        <v>84</v>
      </c>
      <c r="E77" s="1">
        <f t="shared" si="15"/>
        <v>42</v>
      </c>
      <c r="F77" s="1">
        <v>82</v>
      </c>
      <c r="G77" s="16">
        <f t="shared" si="16"/>
        <v>41</v>
      </c>
      <c r="H77" s="17">
        <f t="shared" si="17"/>
        <v>83</v>
      </c>
      <c r="I77" s="1">
        <v>2</v>
      </c>
      <c r="J77" s="1" t="s">
        <v>171</v>
      </c>
    </row>
    <row r="78" spans="1:10" ht="18" customHeight="1">
      <c r="A78" s="1">
        <v>20220123025</v>
      </c>
      <c r="B78" s="1" t="s">
        <v>14</v>
      </c>
      <c r="C78" s="1" t="s">
        <v>148</v>
      </c>
      <c r="D78" s="1">
        <v>82</v>
      </c>
      <c r="E78" s="1">
        <f t="shared" si="15"/>
        <v>41</v>
      </c>
      <c r="F78" s="1">
        <v>83.43</v>
      </c>
      <c r="G78" s="16">
        <f t="shared" si="16"/>
        <v>41.715</v>
      </c>
      <c r="H78" s="17">
        <f t="shared" si="17"/>
        <v>82.715</v>
      </c>
      <c r="I78" s="1">
        <v>3</v>
      </c>
      <c r="J78" s="1"/>
    </row>
    <row r="79" spans="1:10" ht="18" customHeight="1">
      <c r="A79" s="1">
        <v>20220124004</v>
      </c>
      <c r="B79" s="1" t="s">
        <v>76</v>
      </c>
      <c r="C79" s="1" t="s">
        <v>149</v>
      </c>
      <c r="D79" s="1">
        <v>80</v>
      </c>
      <c r="E79" s="1">
        <f t="shared" si="15"/>
        <v>40</v>
      </c>
      <c r="F79" s="1">
        <v>83.43</v>
      </c>
      <c r="G79" s="16">
        <f t="shared" si="16"/>
        <v>41.715</v>
      </c>
      <c r="H79" s="17">
        <f t="shared" si="17"/>
        <v>81.715</v>
      </c>
      <c r="I79" s="1">
        <v>4</v>
      </c>
      <c r="J79" s="1"/>
    </row>
    <row r="80" spans="1:10" ht="18" customHeight="1">
      <c r="A80" s="1">
        <v>20220124002</v>
      </c>
      <c r="B80" s="1" t="s">
        <v>77</v>
      </c>
      <c r="C80" s="1" t="s">
        <v>150</v>
      </c>
      <c r="D80" s="1">
        <v>79</v>
      </c>
      <c r="E80" s="1">
        <f t="shared" si="15"/>
        <v>39.5</v>
      </c>
      <c r="F80" s="1">
        <v>84.33</v>
      </c>
      <c r="G80" s="16">
        <f t="shared" si="16"/>
        <v>42.165</v>
      </c>
      <c r="H80" s="17">
        <f t="shared" si="17"/>
        <v>81.66499999999999</v>
      </c>
      <c r="I80" s="1">
        <v>5</v>
      </c>
      <c r="J80" s="1"/>
    </row>
    <row r="81" spans="1:10" ht="18" customHeight="1">
      <c r="A81" s="1">
        <v>20220123027</v>
      </c>
      <c r="B81" s="1" t="s">
        <v>78</v>
      </c>
      <c r="C81" s="1" t="s">
        <v>151</v>
      </c>
      <c r="D81" s="1">
        <v>77</v>
      </c>
      <c r="E81" s="1">
        <f t="shared" si="15"/>
        <v>38.5</v>
      </c>
      <c r="F81" s="1">
        <v>80.7</v>
      </c>
      <c r="G81" s="16">
        <f t="shared" si="16"/>
        <v>40.35</v>
      </c>
      <c r="H81" s="17">
        <f t="shared" si="17"/>
        <v>78.85</v>
      </c>
      <c r="I81" s="1">
        <v>6</v>
      </c>
      <c r="J81" s="1"/>
    </row>
    <row r="82" spans="1:10" ht="18" customHeight="1">
      <c r="A82" s="1"/>
      <c r="B82" s="1"/>
      <c r="C82" s="1"/>
      <c r="D82" s="1"/>
      <c r="E82" s="1"/>
      <c r="F82" s="1"/>
      <c r="G82" s="16"/>
      <c r="H82" s="17"/>
      <c r="I82" s="1"/>
      <c r="J82" s="1"/>
    </row>
    <row r="83" spans="1:10" ht="18" customHeight="1">
      <c r="A83" s="1">
        <v>20220126019</v>
      </c>
      <c r="B83" s="1" t="s">
        <v>79</v>
      </c>
      <c r="C83" s="1" t="s">
        <v>152</v>
      </c>
      <c r="D83" s="1">
        <v>79</v>
      </c>
      <c r="E83" s="1">
        <f aca="true" t="shared" si="18" ref="E83:E95">D83*0.5</f>
        <v>39.5</v>
      </c>
      <c r="F83" s="1">
        <v>86.3</v>
      </c>
      <c r="G83" s="16">
        <f aca="true" t="shared" si="19" ref="G83:G94">F83*0.5</f>
        <v>43.15</v>
      </c>
      <c r="H83" s="17">
        <f aca="true" t="shared" si="20" ref="H83:H95">E83+G83</f>
        <v>82.65</v>
      </c>
      <c r="I83" s="1">
        <v>1</v>
      </c>
      <c r="J83" s="1" t="s">
        <v>171</v>
      </c>
    </row>
    <row r="84" spans="1:10" ht="18" customHeight="1">
      <c r="A84" s="1">
        <v>20220128004</v>
      </c>
      <c r="B84" s="1" t="s">
        <v>82</v>
      </c>
      <c r="C84" s="1" t="s">
        <v>155</v>
      </c>
      <c r="D84" s="1">
        <v>75</v>
      </c>
      <c r="E84" s="1">
        <f t="shared" si="18"/>
        <v>37.5</v>
      </c>
      <c r="F84" s="1">
        <v>84.63</v>
      </c>
      <c r="G84" s="16">
        <f t="shared" si="19"/>
        <v>42.315</v>
      </c>
      <c r="H84" s="17">
        <f t="shared" si="20"/>
        <v>79.815</v>
      </c>
      <c r="I84" s="1">
        <v>2</v>
      </c>
      <c r="J84" s="1" t="s">
        <v>171</v>
      </c>
    </row>
    <row r="85" spans="1:10" ht="18" customHeight="1">
      <c r="A85" s="1">
        <v>20220131006</v>
      </c>
      <c r="B85" s="1" t="s">
        <v>10</v>
      </c>
      <c r="C85" s="1" t="s">
        <v>160</v>
      </c>
      <c r="D85" s="1">
        <v>73</v>
      </c>
      <c r="E85" s="1">
        <f t="shared" si="18"/>
        <v>36.5</v>
      </c>
      <c r="F85" s="1">
        <v>86</v>
      </c>
      <c r="G85" s="16">
        <f t="shared" si="19"/>
        <v>43</v>
      </c>
      <c r="H85" s="17">
        <f t="shared" si="20"/>
        <v>79.5</v>
      </c>
      <c r="I85" s="1">
        <v>3</v>
      </c>
      <c r="J85" s="1" t="s">
        <v>171</v>
      </c>
    </row>
    <row r="86" spans="1:10" ht="18" customHeight="1">
      <c r="A86" s="1">
        <v>20220126024</v>
      </c>
      <c r="B86" s="1" t="s">
        <v>20</v>
      </c>
      <c r="C86" s="1" t="s">
        <v>154</v>
      </c>
      <c r="D86" s="1">
        <v>76</v>
      </c>
      <c r="E86" s="1">
        <f t="shared" si="18"/>
        <v>38</v>
      </c>
      <c r="F86" s="1">
        <v>81.97</v>
      </c>
      <c r="G86" s="16">
        <f t="shared" si="19"/>
        <v>40.985</v>
      </c>
      <c r="H86" s="17">
        <f t="shared" si="20"/>
        <v>78.985</v>
      </c>
      <c r="I86" s="1">
        <v>4</v>
      </c>
      <c r="J86" s="1" t="s">
        <v>171</v>
      </c>
    </row>
    <row r="87" spans="1:10" ht="18" customHeight="1">
      <c r="A87" s="1">
        <v>20220129019</v>
      </c>
      <c r="B87" s="1" t="s">
        <v>89</v>
      </c>
      <c r="C87" s="1" t="s">
        <v>160</v>
      </c>
      <c r="D87" s="1">
        <v>73</v>
      </c>
      <c r="E87" s="1">
        <f t="shared" si="18"/>
        <v>36.5</v>
      </c>
      <c r="F87" s="1">
        <v>82.27</v>
      </c>
      <c r="G87" s="16">
        <f t="shared" si="19"/>
        <v>41.135</v>
      </c>
      <c r="H87" s="17">
        <f t="shared" si="20"/>
        <v>77.63499999999999</v>
      </c>
      <c r="I87" s="1">
        <v>5</v>
      </c>
      <c r="J87" s="1" t="s">
        <v>171</v>
      </c>
    </row>
    <row r="88" spans="1:10" ht="18" customHeight="1">
      <c r="A88" s="1">
        <v>20220126023</v>
      </c>
      <c r="B88" s="1" t="s">
        <v>81</v>
      </c>
      <c r="C88" s="1" t="s">
        <v>155</v>
      </c>
      <c r="D88" s="1">
        <v>75</v>
      </c>
      <c r="E88" s="1">
        <f t="shared" si="18"/>
        <v>37.5</v>
      </c>
      <c r="F88" s="1">
        <v>79.8</v>
      </c>
      <c r="G88" s="16">
        <f t="shared" si="19"/>
        <v>39.9</v>
      </c>
      <c r="H88" s="17">
        <f t="shared" si="20"/>
        <v>77.4</v>
      </c>
      <c r="I88" s="1">
        <v>6</v>
      </c>
      <c r="J88" s="1"/>
    </row>
    <row r="89" spans="1:10" ht="18" customHeight="1">
      <c r="A89" s="1">
        <v>20220125009</v>
      </c>
      <c r="B89" s="1" t="s">
        <v>84</v>
      </c>
      <c r="C89" s="1" t="s">
        <v>156</v>
      </c>
      <c r="D89" s="1">
        <v>74</v>
      </c>
      <c r="E89" s="1">
        <f t="shared" si="18"/>
        <v>37</v>
      </c>
      <c r="F89" s="1">
        <v>79.87</v>
      </c>
      <c r="G89" s="16">
        <f t="shared" si="19"/>
        <v>39.935</v>
      </c>
      <c r="H89" s="17">
        <f t="shared" si="20"/>
        <v>76.935</v>
      </c>
      <c r="I89" s="1">
        <v>7</v>
      </c>
      <c r="J89" s="1"/>
    </row>
    <row r="90" spans="1:10" ht="18" customHeight="1">
      <c r="A90" s="1">
        <v>20220128016</v>
      </c>
      <c r="B90" s="1" t="s">
        <v>86</v>
      </c>
      <c r="C90" s="1" t="s">
        <v>158</v>
      </c>
      <c r="D90" s="1">
        <v>74</v>
      </c>
      <c r="E90" s="1">
        <f t="shared" si="18"/>
        <v>37</v>
      </c>
      <c r="F90" s="1">
        <v>78.1</v>
      </c>
      <c r="G90" s="16">
        <f t="shared" si="19"/>
        <v>39.05</v>
      </c>
      <c r="H90" s="17">
        <f t="shared" si="20"/>
        <v>76.05</v>
      </c>
      <c r="I90" s="1">
        <v>8</v>
      </c>
      <c r="J90" s="1"/>
    </row>
    <row r="91" spans="1:10" ht="18" customHeight="1">
      <c r="A91" s="1">
        <v>20220127025</v>
      </c>
      <c r="B91" s="1" t="s">
        <v>85</v>
      </c>
      <c r="C91" s="1" t="s">
        <v>157</v>
      </c>
      <c r="D91" s="1">
        <v>74</v>
      </c>
      <c r="E91" s="1">
        <f t="shared" si="18"/>
        <v>37</v>
      </c>
      <c r="F91" s="1">
        <v>77.4</v>
      </c>
      <c r="G91" s="16">
        <f t="shared" si="19"/>
        <v>38.7</v>
      </c>
      <c r="H91" s="17">
        <f t="shared" si="20"/>
        <v>75.7</v>
      </c>
      <c r="I91" s="1">
        <v>9</v>
      </c>
      <c r="J91" s="1"/>
    </row>
    <row r="92" spans="1:10" ht="18" customHeight="1">
      <c r="A92" s="1">
        <v>20220128007</v>
      </c>
      <c r="B92" s="1" t="s">
        <v>88</v>
      </c>
      <c r="C92" s="1" t="s">
        <v>159</v>
      </c>
      <c r="D92" s="1">
        <v>73</v>
      </c>
      <c r="E92" s="1">
        <f t="shared" si="18"/>
        <v>36.5</v>
      </c>
      <c r="F92" s="1">
        <v>77.6</v>
      </c>
      <c r="G92" s="16">
        <f t="shared" si="19"/>
        <v>38.8</v>
      </c>
      <c r="H92" s="17">
        <f t="shared" si="20"/>
        <v>75.3</v>
      </c>
      <c r="I92" s="1">
        <v>10</v>
      </c>
      <c r="J92" s="1"/>
    </row>
    <row r="93" spans="1:10" ht="18" customHeight="1">
      <c r="A93" s="1">
        <v>20220126017</v>
      </c>
      <c r="B93" s="1" t="s">
        <v>80</v>
      </c>
      <c r="C93" s="1" t="s">
        <v>153</v>
      </c>
      <c r="D93" s="1">
        <v>76</v>
      </c>
      <c r="E93" s="1">
        <f t="shared" si="18"/>
        <v>38</v>
      </c>
      <c r="F93" s="1">
        <v>57.4</v>
      </c>
      <c r="G93" s="16">
        <f t="shared" si="19"/>
        <v>28.7</v>
      </c>
      <c r="H93" s="17">
        <f t="shared" si="20"/>
        <v>66.7</v>
      </c>
      <c r="I93" s="1">
        <v>11</v>
      </c>
      <c r="J93" s="1"/>
    </row>
    <row r="94" spans="1:10" ht="18" customHeight="1">
      <c r="A94" s="1">
        <v>20220125005</v>
      </c>
      <c r="B94" s="1" t="s">
        <v>87</v>
      </c>
      <c r="C94" s="1" t="s">
        <v>159</v>
      </c>
      <c r="D94" s="1">
        <v>73</v>
      </c>
      <c r="E94" s="1">
        <f t="shared" si="18"/>
        <v>36.5</v>
      </c>
      <c r="F94" s="1">
        <v>58.47</v>
      </c>
      <c r="G94" s="16">
        <f t="shared" si="19"/>
        <v>29.235</v>
      </c>
      <c r="H94" s="17">
        <f t="shared" si="20"/>
        <v>65.735</v>
      </c>
      <c r="I94" s="1">
        <v>12</v>
      </c>
      <c r="J94" s="1"/>
    </row>
    <row r="95" spans="1:10" ht="18" customHeight="1">
      <c r="A95" s="1">
        <v>20220131014</v>
      </c>
      <c r="B95" s="1" t="s">
        <v>83</v>
      </c>
      <c r="C95" s="1" t="s">
        <v>155</v>
      </c>
      <c r="D95" s="1">
        <v>75</v>
      </c>
      <c r="E95" s="1">
        <f t="shared" si="18"/>
        <v>37.5</v>
      </c>
      <c r="F95" s="1" t="s">
        <v>166</v>
      </c>
      <c r="G95" s="16">
        <v>0</v>
      </c>
      <c r="H95" s="17">
        <f t="shared" si="20"/>
        <v>37.5</v>
      </c>
      <c r="I95" s="1">
        <v>13</v>
      </c>
      <c r="J95" s="1"/>
    </row>
    <row r="96" spans="1:10" ht="18" customHeight="1">
      <c r="A96" s="1"/>
      <c r="B96" s="1"/>
      <c r="C96" s="1"/>
      <c r="D96" s="1"/>
      <c r="E96" s="1"/>
      <c r="F96" s="1"/>
      <c r="G96" s="16"/>
      <c r="H96" s="17"/>
      <c r="I96" s="1"/>
      <c r="J96" s="1"/>
    </row>
    <row r="97" spans="1:10" ht="18" customHeight="1">
      <c r="A97" s="1">
        <v>20220106019</v>
      </c>
      <c r="B97" s="1" t="s">
        <v>91</v>
      </c>
      <c r="C97" s="1" t="s">
        <v>162</v>
      </c>
      <c r="D97" s="1">
        <v>77</v>
      </c>
      <c r="E97" s="1">
        <f>D97*0.5</f>
        <v>38.5</v>
      </c>
      <c r="F97" s="1">
        <v>78.3</v>
      </c>
      <c r="G97" s="16">
        <f>F97*0.5</f>
        <v>39.15</v>
      </c>
      <c r="H97" s="17">
        <f>E97+G97</f>
        <v>77.65</v>
      </c>
      <c r="I97" s="1">
        <v>1</v>
      </c>
      <c r="J97" s="1" t="s">
        <v>171</v>
      </c>
    </row>
    <row r="98" spans="1:10" ht="18" customHeight="1">
      <c r="A98" s="1">
        <v>20220106022</v>
      </c>
      <c r="B98" s="1" t="s">
        <v>90</v>
      </c>
      <c r="C98" s="1" t="s">
        <v>161</v>
      </c>
      <c r="D98" s="1">
        <v>78</v>
      </c>
      <c r="E98" s="1">
        <f>D98*0.5</f>
        <v>39</v>
      </c>
      <c r="F98" s="1">
        <v>73.43</v>
      </c>
      <c r="G98" s="16">
        <f>F98*0.5</f>
        <v>36.715</v>
      </c>
      <c r="H98" s="17">
        <f>E98+G98</f>
        <v>75.715</v>
      </c>
      <c r="I98" s="1">
        <v>2</v>
      </c>
      <c r="J98" s="1"/>
    </row>
    <row r="99" spans="1:10" ht="18" customHeight="1">
      <c r="A99" s="1">
        <v>20220106021</v>
      </c>
      <c r="B99" s="1" t="s">
        <v>92</v>
      </c>
      <c r="C99" s="1" t="s">
        <v>162</v>
      </c>
      <c r="D99" s="1">
        <v>72</v>
      </c>
      <c r="E99" s="1">
        <f>D99*0.5</f>
        <v>36</v>
      </c>
      <c r="F99" s="1">
        <v>75.27</v>
      </c>
      <c r="G99" s="16">
        <f>F99*0.5</f>
        <v>37.635</v>
      </c>
      <c r="H99" s="17">
        <f>E99+G99</f>
        <v>73.63499999999999</v>
      </c>
      <c r="I99" s="1">
        <v>3</v>
      </c>
      <c r="J99" s="1"/>
    </row>
    <row r="100" spans="1:10" ht="18" customHeight="1">
      <c r="A100" s="1"/>
      <c r="B100" s="1"/>
      <c r="C100" s="1"/>
      <c r="D100" s="1"/>
      <c r="E100" s="1"/>
      <c r="F100" s="1"/>
      <c r="G100" s="16"/>
      <c r="H100" s="17"/>
      <c r="I100" s="1"/>
      <c r="J100" s="1"/>
    </row>
    <row r="101" spans="1:10" ht="18" customHeight="1">
      <c r="A101" s="1">
        <v>20220105020</v>
      </c>
      <c r="B101" s="1" t="s">
        <v>93</v>
      </c>
      <c r="C101" s="1" t="s">
        <v>163</v>
      </c>
      <c r="D101" s="1">
        <v>67</v>
      </c>
      <c r="E101" s="1">
        <f>D101*0.5</f>
        <v>33.5</v>
      </c>
      <c r="F101" s="1">
        <v>84.2</v>
      </c>
      <c r="G101" s="16">
        <f>F101*0.5</f>
        <v>42.1</v>
      </c>
      <c r="H101" s="17">
        <f>E101+G101</f>
        <v>75.6</v>
      </c>
      <c r="I101" s="1">
        <v>1</v>
      </c>
      <c r="J101" s="1" t="s">
        <v>171</v>
      </c>
    </row>
    <row r="102" spans="1:10" ht="18" customHeight="1">
      <c r="A102" s="1">
        <v>20220105021</v>
      </c>
      <c r="B102" s="1" t="s">
        <v>95</v>
      </c>
      <c r="C102" s="1" t="s">
        <v>164</v>
      </c>
      <c r="D102" s="1">
        <v>57</v>
      </c>
      <c r="E102" s="1">
        <f>D102*0.5</f>
        <v>28.5</v>
      </c>
      <c r="F102" s="1">
        <v>86.17</v>
      </c>
      <c r="G102" s="16">
        <f>F102*0.5</f>
        <v>43.085</v>
      </c>
      <c r="H102" s="17">
        <f>E102+G102</f>
        <v>71.58500000000001</v>
      </c>
      <c r="I102" s="1">
        <v>2</v>
      </c>
      <c r="J102" s="1"/>
    </row>
    <row r="103" spans="1:10" ht="18" customHeight="1">
      <c r="A103" s="1">
        <v>20220105017</v>
      </c>
      <c r="B103" s="1" t="s">
        <v>94</v>
      </c>
      <c r="C103" s="1" t="s">
        <v>164</v>
      </c>
      <c r="D103" s="1">
        <v>57</v>
      </c>
      <c r="E103" s="1">
        <f>D103*0.5</f>
        <v>28.5</v>
      </c>
      <c r="F103" s="1">
        <v>85.3</v>
      </c>
      <c r="G103" s="16">
        <f>F103*0.5</f>
        <v>42.65</v>
      </c>
      <c r="H103" s="17">
        <f>E103+G103</f>
        <v>71.15</v>
      </c>
      <c r="I103" s="1">
        <v>3</v>
      </c>
      <c r="J103" s="1"/>
    </row>
    <row r="104" spans="1:10" ht="18" customHeight="1">
      <c r="A104" s="1"/>
      <c r="B104" s="1"/>
      <c r="C104" s="1"/>
      <c r="D104" s="1"/>
      <c r="E104" s="1"/>
      <c r="F104" s="1"/>
      <c r="G104" s="16"/>
      <c r="H104" s="17"/>
      <c r="I104" s="1"/>
      <c r="J104" s="1"/>
    </row>
    <row r="105" spans="1:10" ht="18" customHeight="1">
      <c r="A105" s="1">
        <v>20220104013</v>
      </c>
      <c r="B105" s="1" t="s">
        <v>96</v>
      </c>
      <c r="C105" s="1" t="s">
        <v>165</v>
      </c>
      <c r="D105" s="1">
        <v>64</v>
      </c>
      <c r="E105" s="1">
        <f>D105*0.5</f>
        <v>32</v>
      </c>
      <c r="F105" s="1">
        <v>85.97</v>
      </c>
      <c r="G105" s="16">
        <f>F105*0.5</f>
        <v>42.985</v>
      </c>
      <c r="H105" s="17">
        <f>E105+G105</f>
        <v>74.985</v>
      </c>
      <c r="I105" s="1">
        <v>1</v>
      </c>
      <c r="J105" s="1" t="s">
        <v>171</v>
      </c>
    </row>
    <row r="106" spans="1:10" ht="18" customHeight="1">
      <c r="A106" s="1">
        <v>20220104024</v>
      </c>
      <c r="B106" s="1" t="s">
        <v>19</v>
      </c>
      <c r="C106" s="1" t="s">
        <v>165</v>
      </c>
      <c r="D106" s="1">
        <v>58</v>
      </c>
      <c r="E106" s="1">
        <f>D106*0.5</f>
        <v>29</v>
      </c>
      <c r="F106" s="1">
        <v>84.47</v>
      </c>
      <c r="G106" s="16">
        <f>F106*0.5</f>
        <v>42.235</v>
      </c>
      <c r="H106" s="17">
        <f>E106+G106</f>
        <v>71.235</v>
      </c>
      <c r="I106" s="1">
        <v>2</v>
      </c>
      <c r="J106" s="1"/>
    </row>
    <row r="107" spans="1:10" ht="18" customHeight="1">
      <c r="A107" s="1"/>
      <c r="B107" s="20"/>
      <c r="C107" s="20"/>
      <c r="D107" s="1"/>
      <c r="E107" s="1"/>
      <c r="F107" s="1"/>
      <c r="G107" s="16"/>
      <c r="H107" s="17"/>
      <c r="I107" s="1"/>
      <c r="J107" s="1"/>
    </row>
    <row r="108" spans="1:10" ht="18" customHeight="1">
      <c r="A108" s="1"/>
      <c r="B108" s="1"/>
      <c r="C108" s="1"/>
      <c r="D108" s="1"/>
      <c r="E108" s="1"/>
      <c r="F108" s="1"/>
      <c r="G108" s="16"/>
      <c r="H108" s="17"/>
      <c r="I108" s="1"/>
      <c r="J108" s="1"/>
    </row>
  </sheetData>
  <sheetProtection/>
  <mergeCells count="13">
    <mergeCell ref="F2:G2"/>
    <mergeCell ref="A2:A4"/>
    <mergeCell ref="B2:B4"/>
    <mergeCell ref="C2:C4"/>
    <mergeCell ref="D3:D4"/>
    <mergeCell ref="E3:E4"/>
    <mergeCell ref="A1:J1"/>
    <mergeCell ref="F3:F4"/>
    <mergeCell ref="G3:G4"/>
    <mergeCell ref="H2:H4"/>
    <mergeCell ref="I2:I4"/>
    <mergeCell ref="J2:J4"/>
    <mergeCell ref="D2:E2"/>
  </mergeCells>
  <conditionalFormatting sqref="B1:B65536">
    <cfRule type="duplicateValues" priority="1" dxfId="1" stopIfTrue="1">
      <formula>AND(COUNTIF($B:$B,B1)&gt;1,NOT(ISBLANK(B1)))</formula>
    </cfRule>
    <cfRule type="duplicateValues" priority="2" dxfId="0" stopIfTrue="1">
      <formula>AND(COUNTIF($B:$B,B1)&gt;1,NOT(ISBLANK(B1)))</formula>
    </cfRule>
  </conditionalFormatting>
  <printOptions/>
  <pageMargins left="0.35" right="0.35" top="0.9798611111111111" bottom="0.9798611111111111" header="0.5118055555555555" footer="0.5118055555555555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Administrator</cp:lastModifiedBy>
  <cp:lastPrinted>2022-06-26T06:14:47Z</cp:lastPrinted>
  <dcterms:created xsi:type="dcterms:W3CDTF">2010-05-31T07:24:29Z</dcterms:created>
  <dcterms:modified xsi:type="dcterms:W3CDTF">2022-06-27T01:42:17Z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ubyTemplateID">
    <vt:lpwstr>11</vt:lpwstr>
  </property>
</Properties>
</file>