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<sst xmlns="http://schemas.openxmlformats.org/spreadsheetml/2006/main" count="38" uniqueCount="38">
  <si>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冕宁县2022年3月公开考核招聘中小学教师聘用单位表</t>
  </si>
  <si>
    <t>编号</t>
  </si>
  <si>
    <t>聘用单位</t>
  </si>
  <si>
    <t>高、初中学科岗位</t>
  </si>
  <si>
    <t>小学学科岗位</t>
  </si>
  <si>
    <t>合计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</si>
  <si>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</si>
  <si>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</si>
  <si>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</si>
  <si>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</si>
  <si>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</si>
  <si>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</si>
  <si>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</si>
  <si>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</si>
  <si>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</si>
  <si>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</si>
  <si>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</si>
  <si>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音乐</t>
  </si>
  <si>
    <t>小学语文</t>
  </si>
  <si>
    <t>小学数学</t>
  </si>
  <si>
    <t>小学音乐</t>
  </si>
  <si>
    <t>四川省冕宁中学校</t>
  </si>
  <si>
    <t>具有初级中学教师资格证的选岗时只能选择初中。</t>
  </si>
  <si>
    <t>冕宁县泸沽中学校（高中部）</t>
  </si>
  <si>
    <t>高中合计</t>
  </si>
  <si>
    <t>冕宁县第二中学校</t>
  </si>
  <si>
    <t>冕宁县泸沽中学校（初中部）</t>
  </si>
  <si>
    <t>冕宁县民族中学校</t>
  </si>
  <si>
    <t>冕宁县若水中学校</t>
  </si>
  <si>
    <t>冕宁县漫水湾中学校</t>
  </si>
  <si>
    <t>冕宁县胜利学校</t>
  </si>
  <si>
    <t>初中合计</t>
  </si>
  <si>
    <t>冕宁县城厢小学校</t>
  </si>
  <si>
    <t>冕宁县高阳小学校</t>
  </si>
  <si>
    <t>冕宁县复兴学校</t>
  </si>
  <si>
    <t>冕宁县泸沽小学校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</si>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</sst>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4"/>
      <color indexed="62"/>
      <name val="仿宋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b/>
      <sz val="14"/>
      <color indexed="52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b/>
      <sz val="10"/>
      <name val="MS Sans Serif"/>
      <family val="2"/>
    </font>
    <font>
      <u val="single"/>
      <sz val="14"/>
      <color indexed="20"/>
      <name val="仿宋_GB2312"/>
      <family val="3"/>
    </font>
    <font>
      <b/>
      <sz val="14"/>
      <color indexed="63"/>
      <name val="仿宋"/>
      <family val="3"/>
    </font>
    <font>
      <b/>
      <sz val="11"/>
      <color indexed="56"/>
      <name val="仿宋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sz val="14"/>
      <color indexed="52"/>
      <name val="仿宋"/>
      <family val="3"/>
    </font>
    <font>
      <b/>
      <sz val="14"/>
      <color indexed="8"/>
      <name val="仿宋"/>
      <family val="3"/>
    </font>
    <font>
      <sz val="14"/>
      <color indexed="17"/>
      <name val="仿宋"/>
      <family val="3"/>
    </font>
    <font>
      <sz val="14"/>
      <color indexed="6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Zeros="0" tabSelected="1" workbookViewId="0" topLeftCell="A3">
      <selection activeCell="B19" sqref="B19:Q19"/>
    </sheetView>
  </sheetViews>
  <sheetFormatPr defaultColWidth="10.69921875" defaultRowHeight="24.75" customHeight="1"/>
  <cols>
    <col min="1" max="1" width="4.59765625" style="0" customWidth="1"/>
    <col min="2" max="2" width="24.59765625" style="3" customWidth="1"/>
    <col min="3" max="11" width="4.59765625" style="3" customWidth="1"/>
    <col min="12" max="12" width="7.796875" style="3" customWidth="1"/>
    <col min="13" max="13" width="5.19921875" style="3" customWidth="1"/>
    <col min="14" max="16" width="7.8984375" style="3" customWidth="1"/>
    <col min="17" max="17" width="8.59765625" style="3" customWidth="1"/>
    <col min="18" max="18" width="7.8984375" style="3" customWidth="1"/>
    <col min="19" max="249" width="10.69921875" style="3" customWidth="1"/>
  </cols>
  <sheetData>
    <row r="1" spans="1:18" s="1" customFormat="1" ht="41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1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15"/>
      <c r="N2" s="8" t="s">
        <v>4</v>
      </c>
      <c r="O2" s="9"/>
      <c r="P2" s="15"/>
      <c r="Q2" s="7" t="s">
        <v>5</v>
      </c>
      <c r="R2" s="7" t="s">
        <v>6</v>
      </c>
    </row>
    <row r="3" spans="1:18" s="2" customFormat="1" ht="30" customHeight="1">
      <c r="A3" s="6"/>
      <c r="B3" s="7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7"/>
      <c r="R3" s="7"/>
    </row>
    <row r="4" spans="1:18" ht="24" customHeight="1">
      <c r="A4" s="11">
        <v>1</v>
      </c>
      <c r="B4" s="12" t="s">
        <v>21</v>
      </c>
      <c r="C4" s="11">
        <v>2</v>
      </c>
      <c r="D4" s="11">
        <v>2</v>
      </c>
      <c r="E4" s="11">
        <v>2</v>
      </c>
      <c r="F4" s="11">
        <v>1</v>
      </c>
      <c r="G4" s="11">
        <v>2</v>
      </c>
      <c r="H4" s="11">
        <v>1</v>
      </c>
      <c r="I4" s="11"/>
      <c r="J4" s="11">
        <v>1</v>
      </c>
      <c r="K4" s="11">
        <v>1</v>
      </c>
      <c r="L4" s="11">
        <v>1</v>
      </c>
      <c r="M4" s="11">
        <v>1</v>
      </c>
      <c r="N4" s="11"/>
      <c r="O4" s="11"/>
      <c r="P4" s="11"/>
      <c r="Q4" s="11">
        <f aca="true" t="shared" si="0" ref="Q4:Q8">SUM(C4:P4)</f>
        <v>14</v>
      </c>
      <c r="R4" s="16" t="s">
        <v>22</v>
      </c>
    </row>
    <row r="5" spans="1:18" ht="24" customHeight="1">
      <c r="A5" s="11">
        <v>2</v>
      </c>
      <c r="B5" s="12" t="s">
        <v>23</v>
      </c>
      <c r="C5" s="11">
        <v>1</v>
      </c>
      <c r="D5" s="11">
        <v>3</v>
      </c>
      <c r="E5" s="11">
        <v>1</v>
      </c>
      <c r="F5" s="11">
        <v>1</v>
      </c>
      <c r="G5" s="11"/>
      <c r="H5" s="11"/>
      <c r="I5" s="11">
        <v>2</v>
      </c>
      <c r="J5" s="11">
        <v>2</v>
      </c>
      <c r="K5" s="11">
        <v>2</v>
      </c>
      <c r="L5" s="11">
        <v>1</v>
      </c>
      <c r="M5" s="11"/>
      <c r="N5" s="11"/>
      <c r="O5" s="11"/>
      <c r="P5" s="11"/>
      <c r="Q5" s="11">
        <f t="shared" si="0"/>
        <v>13</v>
      </c>
      <c r="R5" s="17"/>
    </row>
    <row r="6" spans="1:18" ht="24" customHeight="1">
      <c r="A6" s="13"/>
      <c r="B6" s="14" t="s">
        <v>24</v>
      </c>
      <c r="C6" s="13">
        <f>SUM(C4:C5)</f>
        <v>3</v>
      </c>
      <c r="D6" s="13">
        <f aca="true" t="shared" si="1" ref="D6:Q6">SUM(D4:D5)</f>
        <v>5</v>
      </c>
      <c r="E6" s="13">
        <f t="shared" si="1"/>
        <v>3</v>
      </c>
      <c r="F6" s="13">
        <f t="shared" si="1"/>
        <v>2</v>
      </c>
      <c r="G6" s="13">
        <f t="shared" si="1"/>
        <v>2</v>
      </c>
      <c r="H6" s="13">
        <f t="shared" si="1"/>
        <v>1</v>
      </c>
      <c r="I6" s="13">
        <f t="shared" si="1"/>
        <v>2</v>
      </c>
      <c r="J6" s="13">
        <f t="shared" si="1"/>
        <v>3</v>
      </c>
      <c r="K6" s="13">
        <f t="shared" si="1"/>
        <v>3</v>
      </c>
      <c r="L6" s="13">
        <f t="shared" si="1"/>
        <v>2</v>
      </c>
      <c r="M6" s="13">
        <f t="shared" si="1"/>
        <v>1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27</v>
      </c>
      <c r="R6" s="17"/>
    </row>
    <row r="7" spans="1:18" ht="24" customHeight="1">
      <c r="A7" s="11">
        <v>3</v>
      </c>
      <c r="B7" s="12" t="s">
        <v>25</v>
      </c>
      <c r="C7" s="11">
        <v>2</v>
      </c>
      <c r="D7" s="11">
        <v>2</v>
      </c>
      <c r="E7" s="11">
        <v>2</v>
      </c>
      <c r="F7" s="11">
        <v>1</v>
      </c>
      <c r="G7" s="11">
        <v>1</v>
      </c>
      <c r="H7" s="11">
        <v>1</v>
      </c>
      <c r="I7" s="11">
        <v>2</v>
      </c>
      <c r="J7" s="11">
        <v>1</v>
      </c>
      <c r="K7" s="11">
        <v>1</v>
      </c>
      <c r="L7" s="11">
        <v>1</v>
      </c>
      <c r="M7" s="11">
        <v>1</v>
      </c>
      <c r="N7" s="11"/>
      <c r="O7" s="11"/>
      <c r="P7" s="11"/>
      <c r="Q7" s="11">
        <f t="shared" si="0"/>
        <v>15</v>
      </c>
      <c r="R7" s="17"/>
    </row>
    <row r="8" spans="1:18" ht="24" customHeight="1">
      <c r="A8" s="11">
        <v>4</v>
      </c>
      <c r="B8" s="12" t="s">
        <v>26</v>
      </c>
      <c r="C8" s="11">
        <v>2</v>
      </c>
      <c r="D8" s="11">
        <v>2</v>
      </c>
      <c r="E8" s="11">
        <v>2</v>
      </c>
      <c r="F8" s="11">
        <v>1</v>
      </c>
      <c r="G8" s="11"/>
      <c r="H8" s="11">
        <v>1</v>
      </c>
      <c r="I8" s="11">
        <v>1</v>
      </c>
      <c r="J8" s="11">
        <v>2</v>
      </c>
      <c r="K8" s="11">
        <v>1</v>
      </c>
      <c r="L8" s="11">
        <v>1</v>
      </c>
      <c r="M8" s="11"/>
      <c r="N8" s="11"/>
      <c r="O8" s="11"/>
      <c r="P8" s="11"/>
      <c r="Q8" s="11">
        <f t="shared" si="0"/>
        <v>13</v>
      </c>
      <c r="R8" s="17"/>
    </row>
    <row r="9" spans="1:18" ht="24" customHeight="1">
      <c r="A9" s="11">
        <v>5</v>
      </c>
      <c r="B9" s="12" t="s">
        <v>27</v>
      </c>
      <c r="C9" s="11">
        <v>1</v>
      </c>
      <c r="D9" s="11">
        <v>2</v>
      </c>
      <c r="E9" s="11">
        <v>2</v>
      </c>
      <c r="F9" s="11"/>
      <c r="G9" s="11">
        <v>1</v>
      </c>
      <c r="H9" s="11">
        <v>2</v>
      </c>
      <c r="I9" s="11"/>
      <c r="J9" s="11">
        <v>1</v>
      </c>
      <c r="K9" s="11">
        <v>1</v>
      </c>
      <c r="L9" s="11"/>
      <c r="M9" s="11"/>
      <c r="N9" s="11"/>
      <c r="O9" s="11"/>
      <c r="P9" s="11"/>
      <c r="Q9" s="11">
        <f aca="true" t="shared" si="2" ref="Q9:Q17">SUM(C9:P9)</f>
        <v>10</v>
      </c>
      <c r="R9" s="17"/>
    </row>
    <row r="10" spans="1:18" ht="24" customHeight="1">
      <c r="A10" s="11">
        <v>6</v>
      </c>
      <c r="B10" s="12" t="s">
        <v>28</v>
      </c>
      <c r="C10" s="11"/>
      <c r="D10" s="11">
        <v>1</v>
      </c>
      <c r="E10" s="11">
        <v>1</v>
      </c>
      <c r="F10" s="11"/>
      <c r="G10" s="11"/>
      <c r="H10" s="11">
        <v>1</v>
      </c>
      <c r="I10" s="11">
        <v>1</v>
      </c>
      <c r="J10" s="11"/>
      <c r="K10" s="11">
        <v>1</v>
      </c>
      <c r="L10" s="11"/>
      <c r="M10" s="11"/>
      <c r="N10" s="11"/>
      <c r="O10" s="11"/>
      <c r="P10" s="11"/>
      <c r="Q10" s="11">
        <f t="shared" si="2"/>
        <v>5</v>
      </c>
      <c r="R10" s="17"/>
    </row>
    <row r="11" spans="1:18" ht="24" customHeight="1">
      <c r="A11" s="11">
        <v>7</v>
      </c>
      <c r="B11" s="12" t="s">
        <v>29</v>
      </c>
      <c r="C11" s="11">
        <v>1</v>
      </c>
      <c r="D11" s="11">
        <v>1</v>
      </c>
      <c r="E11" s="11">
        <v>2</v>
      </c>
      <c r="F11" s="11"/>
      <c r="G11" s="11"/>
      <c r="H11" s="11"/>
      <c r="I11" s="11"/>
      <c r="J11" s="11">
        <v>1</v>
      </c>
      <c r="K11" s="11"/>
      <c r="L11" s="11"/>
      <c r="M11" s="11"/>
      <c r="N11" s="11"/>
      <c r="O11" s="11"/>
      <c r="P11" s="11"/>
      <c r="Q11" s="11">
        <f t="shared" si="2"/>
        <v>5</v>
      </c>
      <c r="R11" s="17"/>
    </row>
    <row r="12" spans="1:18" ht="24" customHeight="1">
      <c r="A12" s="11">
        <v>8</v>
      </c>
      <c r="B12" s="12" t="s">
        <v>30</v>
      </c>
      <c r="C12" s="11">
        <v>1</v>
      </c>
      <c r="D12" s="11">
        <v>1</v>
      </c>
      <c r="E12" s="11">
        <v>1</v>
      </c>
      <c r="F12" s="11">
        <v>2</v>
      </c>
      <c r="G12" s="11"/>
      <c r="H12" s="11"/>
      <c r="I12" s="11"/>
      <c r="J12" s="11">
        <v>1</v>
      </c>
      <c r="K12" s="11">
        <v>1</v>
      </c>
      <c r="L12" s="11"/>
      <c r="M12" s="11"/>
      <c r="N12" s="11"/>
      <c r="O12" s="11"/>
      <c r="P12" s="11"/>
      <c r="Q12" s="11">
        <f t="shared" si="2"/>
        <v>7</v>
      </c>
      <c r="R12" s="17"/>
    </row>
    <row r="13" spans="1:18" ht="24" customHeight="1">
      <c r="A13" s="13"/>
      <c r="B13" s="14" t="s">
        <v>31</v>
      </c>
      <c r="C13" s="13">
        <f>SUM(C7:C12)</f>
        <v>7</v>
      </c>
      <c r="D13" s="13">
        <f aca="true" t="shared" si="3" ref="D13:Q13">SUM(D7:D12)</f>
        <v>9</v>
      </c>
      <c r="E13" s="13">
        <f t="shared" si="3"/>
        <v>10</v>
      </c>
      <c r="F13" s="13">
        <f t="shared" si="3"/>
        <v>4</v>
      </c>
      <c r="G13" s="13">
        <f t="shared" si="3"/>
        <v>2</v>
      </c>
      <c r="H13" s="13">
        <f t="shared" si="3"/>
        <v>5</v>
      </c>
      <c r="I13" s="13">
        <f t="shared" si="3"/>
        <v>4</v>
      </c>
      <c r="J13" s="13">
        <f t="shared" si="3"/>
        <v>6</v>
      </c>
      <c r="K13" s="13">
        <f t="shared" si="3"/>
        <v>5</v>
      </c>
      <c r="L13" s="13">
        <f t="shared" si="3"/>
        <v>2</v>
      </c>
      <c r="M13" s="13">
        <f t="shared" si="3"/>
        <v>1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55</v>
      </c>
      <c r="R13" s="17"/>
    </row>
    <row r="14" spans="1:18" ht="24" customHeight="1">
      <c r="A14" s="11">
        <v>9</v>
      </c>
      <c r="B14" s="12" t="s">
        <v>32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v>2</v>
      </c>
      <c r="O14" s="11">
        <v>3</v>
      </c>
      <c r="P14" s="11">
        <v>1</v>
      </c>
      <c r="Q14" s="11">
        <f t="shared" si="2"/>
        <v>6</v>
      </c>
      <c r="R14" s="18"/>
    </row>
    <row r="15" spans="1:18" ht="24" customHeight="1">
      <c r="A15" s="11">
        <v>10</v>
      </c>
      <c r="B15" s="12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3</v>
      </c>
      <c r="O15" s="11">
        <v>2</v>
      </c>
      <c r="P15" s="11">
        <v>1</v>
      </c>
      <c r="Q15" s="11">
        <f t="shared" si="2"/>
        <v>6</v>
      </c>
      <c r="R15" s="18"/>
    </row>
    <row r="16" spans="1:18" ht="24" customHeight="1">
      <c r="A16" s="11">
        <v>11</v>
      </c>
      <c r="B16" s="12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2</v>
      </c>
      <c r="P16" s="11"/>
      <c r="Q16" s="11">
        <f t="shared" si="2"/>
        <v>3</v>
      </c>
      <c r="R16" s="18"/>
    </row>
    <row r="17" spans="1:18" ht="24" customHeight="1">
      <c r="A17" s="11">
        <v>12</v>
      </c>
      <c r="B17" s="12" t="s">
        <v>35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2</v>
      </c>
      <c r="O17" s="11">
        <v>1</v>
      </c>
      <c r="P17" s="11"/>
      <c r="Q17" s="11">
        <f t="shared" si="2"/>
        <v>3</v>
      </c>
      <c r="R17" s="18"/>
    </row>
    <row r="18" spans="1:18" ht="24" customHeight="1">
      <c r="A18" s="13"/>
      <c r="B18" s="14" t="s">
        <v>36</v>
      </c>
      <c r="C18" s="13">
        <f aca="true" t="shared" si="4" ref="C18:O18">SUM(C14:C17)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/>
      <c r="N18" s="13">
        <f>SUM(N14:N17)</f>
        <v>8</v>
      </c>
      <c r="O18" s="13">
        <f>SUM(O14:O17)</f>
        <v>8</v>
      </c>
      <c r="P18" s="13">
        <f>SUM(P14:P17)</f>
        <v>2</v>
      </c>
      <c r="Q18" s="13">
        <f>SUM(Q14:Q17)</f>
        <v>18</v>
      </c>
      <c r="R18" s="18"/>
    </row>
    <row r="19" spans="1:18" ht="24" customHeight="1">
      <c r="A19" s="13"/>
      <c r="B19" s="14" t="s">
        <v>37</v>
      </c>
      <c r="C19" s="13">
        <f>C6+C13+C18</f>
        <v>10</v>
      </c>
      <c r="D19" s="13">
        <f aca="true" t="shared" si="5" ref="D19:Q19">D6+D13+D18</f>
        <v>14</v>
      </c>
      <c r="E19" s="13">
        <f t="shared" si="5"/>
        <v>13</v>
      </c>
      <c r="F19" s="13">
        <f t="shared" si="5"/>
        <v>6</v>
      </c>
      <c r="G19" s="13">
        <f t="shared" si="5"/>
        <v>4</v>
      </c>
      <c r="H19" s="13">
        <f t="shared" si="5"/>
        <v>6</v>
      </c>
      <c r="I19" s="13">
        <f t="shared" si="5"/>
        <v>6</v>
      </c>
      <c r="J19" s="13">
        <f t="shared" si="5"/>
        <v>9</v>
      </c>
      <c r="K19" s="13">
        <f t="shared" si="5"/>
        <v>8</v>
      </c>
      <c r="L19" s="13">
        <f t="shared" si="5"/>
        <v>4</v>
      </c>
      <c r="M19" s="13">
        <f t="shared" si="5"/>
        <v>2</v>
      </c>
      <c r="N19" s="13">
        <f t="shared" si="5"/>
        <v>8</v>
      </c>
      <c r="O19" s="13">
        <f t="shared" si="5"/>
        <v>8</v>
      </c>
      <c r="P19" s="13">
        <f t="shared" si="5"/>
        <v>2</v>
      </c>
      <c r="Q19" s="13">
        <f t="shared" si="5"/>
        <v>100</v>
      </c>
      <c r="R19" s="19"/>
    </row>
  </sheetData>
  <sheetProtection/>
  <mergeCells count="8">
    <mergeCell ref="A1:R1"/>
    <mergeCell ref="C2:M2"/>
    <mergeCell ref="N2:P2"/>
    <mergeCell ref="A2:A3"/>
    <mergeCell ref="B2:B3"/>
    <mergeCell ref="Q2:Q3"/>
    <mergeCell ref="R2:R3"/>
    <mergeCell ref="R4:R19"/>
  </mergeCells>
  <printOptions horizontalCentered="1"/>
  <pageMargins left="0.7479166666666667" right="0.7083333333333334" top="0.9840277777777777" bottom="0.9444444444444444" header="0.15694444444444444" footer="0.19652777777777777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2022-03-03T07:42:34Z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D60EA00112E9414BB7A9600B320965DA</vt:lpwstr>
  </property>
</Properties>
</file>