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公示" sheetId="1" r:id="rId1"/>
  </sheets>
  <definedNames>
    <definedName name="_xlnm._FilterDatabase" localSheetId="0" hidden="1">成绩公示!$A$3:$XEL$154</definedName>
    <definedName name="_xlnm.Print_Titles" localSheetId="0">成绩公示!$2:$3</definedName>
  </definedNames>
  <calcPr calcId="144525"/>
</workbook>
</file>

<file path=xl/sharedStrings.xml><?xml version="1.0" encoding="utf-8"?>
<sst xmlns="http://schemas.openxmlformats.org/spreadsheetml/2006/main" count="1115" uniqueCount="404">
  <si>
    <t>附件</t>
  </si>
  <si>
    <t>2021年度通辽市教育系统下半年公开招聘工作人员科左中旗
岗位人员面试成绩及总成绩</t>
  </si>
  <si>
    <t>招聘单位</t>
  </si>
  <si>
    <t>报考岗位</t>
  </si>
  <si>
    <t>岗位属性</t>
  </si>
  <si>
    <t>招聘计划数</t>
  </si>
  <si>
    <t>准考证号</t>
  </si>
  <si>
    <t>考生姓名</t>
  </si>
  <si>
    <t>笔试总分</t>
  </si>
  <si>
    <t>面试成绩</t>
  </si>
  <si>
    <t>总成绩</t>
  </si>
  <si>
    <t>备注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</si>
  <si>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科左中旗民族职业中专</t>
    </r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</si>
  <si>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中职汽驾</t>
    </r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</si>
  <si>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项目岗</t>
    </r>
  </si>
  <si>
    <t xml:space="preserve"> 1</t>
  </si>
  <si>
    <t xml:space="preserve"> 2204014312</t>
  </si>
  <si>
    <t xml:space="preserve"> 周楠</t>
  </si>
  <si>
    <t xml:space="preserve"> 74.50</t>
  </si>
  <si>
    <t>进入下一个环节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</si>
  <si>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中职机电</t>
    </r>
  </si>
  <si>
    <t xml:space="preserve"> 2204014252</t>
  </si>
  <si>
    <t xml:space="preserve"> 张博</t>
  </si>
  <si>
    <t xml:space="preserve"> 69.50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</si>
  <si>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普通岗位</t>
    </r>
  </si>
  <si>
    <t xml:space="preserve"> 2204014313</t>
  </si>
  <si>
    <t xml:space="preserve"> 鲁爱会</t>
  </si>
  <si>
    <t xml:space="preserve"> 65.00</t>
  </si>
  <si>
    <t xml:space="preserve"> 2204014314</t>
  </si>
  <si>
    <t xml:space="preserve"> 包力恒</t>
  </si>
  <si>
    <t xml:space="preserve"> 64.50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</si>
  <si>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中职医学</t>
    </r>
  </si>
  <si>
    <t xml:space="preserve"> 2</t>
  </si>
  <si>
    <t xml:space="preserve"> 2204014344</t>
  </si>
  <si>
    <t xml:space="preserve"> 毕玲玲</t>
  </si>
  <si>
    <t xml:space="preserve"> 71.00</t>
  </si>
  <si>
    <t xml:space="preserve"> 2204014340</t>
  </si>
  <si>
    <t xml:space="preserve"> 张晓娟</t>
  </si>
  <si>
    <t xml:space="preserve"> 65.50</t>
  </si>
  <si>
    <t xml:space="preserve"> 2204014343</t>
  </si>
  <si>
    <t xml:space="preserve"> 张楚涵</t>
  </si>
  <si>
    <t xml:space="preserve"> 61.00</t>
  </si>
  <si>
    <t xml:space="preserve"> 2204014336</t>
  </si>
  <si>
    <t xml:space="preserve"> 孟丽红</t>
  </si>
  <si>
    <t xml:space="preserve"> 61.50</t>
  </si>
  <si>
    <t xml:space="preserve"> 2204014339</t>
  </si>
  <si>
    <t xml:space="preserve"> 王小玲</t>
  </si>
  <si>
    <t xml:space="preserve"> 2204014338</t>
  </si>
  <si>
    <t xml:space="preserve"> 文静</t>
  </si>
  <si>
    <t xml:space="preserve"> 58.50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</si>
  <si>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中职牧医</t>
    </r>
  </si>
  <si>
    <t xml:space="preserve"> 4</t>
  </si>
  <si>
    <t xml:space="preserve"> 2204014292</t>
  </si>
  <si>
    <t xml:space="preserve"> 李月美</t>
  </si>
  <si>
    <t xml:space="preserve"> 70.00</t>
  </si>
  <si>
    <t xml:space="preserve"> 2204014283</t>
  </si>
  <si>
    <t xml:space="preserve"> 张都吉雅</t>
  </si>
  <si>
    <t xml:space="preserve"> 68.00</t>
  </si>
  <si>
    <t xml:space="preserve"> 2204014295</t>
  </si>
  <si>
    <t xml:space="preserve"> 史梅</t>
  </si>
  <si>
    <t xml:space="preserve"> 73.00</t>
  </si>
  <si>
    <t xml:space="preserve"> 2204014286</t>
  </si>
  <si>
    <t xml:space="preserve"> 包白嘎拉</t>
  </si>
  <si>
    <t xml:space="preserve"> 2204014294</t>
  </si>
  <si>
    <t xml:space="preserve"> 曹伟</t>
  </si>
  <si>
    <t xml:space="preserve"> 56.50</t>
  </si>
  <si>
    <t xml:space="preserve"> 2204014296</t>
  </si>
  <si>
    <t xml:space="preserve"> 刘天强</t>
  </si>
  <si>
    <t xml:space="preserve"> 2204014297</t>
  </si>
  <si>
    <t xml:space="preserve"> 海霞</t>
  </si>
  <si>
    <t xml:space="preserve"> 2204014288</t>
  </si>
  <si>
    <t xml:space="preserve"> 马新悦</t>
  </si>
  <si>
    <t xml:space="preserve"> 54.00</t>
  </si>
  <si>
    <t xml:space="preserve"> 2204014290</t>
  </si>
  <si>
    <t xml:space="preserve"> 陈青海</t>
  </si>
  <si>
    <t xml:space="preserve"> 2204014285</t>
  </si>
  <si>
    <t xml:space="preserve"> 林青山</t>
  </si>
  <si>
    <t xml:space="preserve"> 2204014281</t>
  </si>
  <si>
    <t xml:space="preserve"> 萨日娜</t>
  </si>
  <si>
    <t xml:space="preserve"> 2204014282</t>
  </si>
  <si>
    <t xml:space="preserve"> 米法英</t>
  </si>
  <si>
    <t xml:space="preserve"> 66.50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</si>
  <si>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科左中旗实验高级中学</t>
    </r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</si>
  <si>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高中数学</t>
    </r>
  </si>
  <si>
    <t xml:space="preserve"> 2204015271</t>
  </si>
  <si>
    <t xml:space="preserve"> 王辉</t>
  </si>
  <si>
    <t xml:space="preserve"> 67.00</t>
  </si>
  <si>
    <t xml:space="preserve"> 2204015274</t>
  </si>
  <si>
    <t xml:space="preserve"> 边禹杰</t>
  </si>
  <si>
    <t xml:space="preserve"> 50.50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</si>
  <si>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科左中旗相关学校</t>
    </r>
    <r>
      <rPr>
        <sz val="8"/>
        <color indexed="8"/>
        <rFont val="Calibri"/>
        <charset val="0"/>
      </rPr>
      <t>1</t>
    </r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</si>
  <si>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高中语文</t>
    </r>
  </si>
  <si>
    <t xml:space="preserve"> 2204018812</t>
  </si>
  <si>
    <t xml:space="preserve"> 孟显龙</t>
  </si>
  <si>
    <t xml:space="preserve"> 62.50</t>
  </si>
  <si>
    <t xml:space="preserve"> 2204018807</t>
  </si>
  <si>
    <t xml:space="preserve"> 王峰敏</t>
  </si>
  <si>
    <t xml:space="preserve"> 2204018801</t>
  </si>
  <si>
    <t xml:space="preserve"> 王丹</t>
  </si>
  <si>
    <t xml:space="preserve"> 60.00</t>
  </si>
  <si>
    <t xml:space="preserve"> 2204018802</t>
  </si>
  <si>
    <t xml:space="preserve"> 邵帅</t>
  </si>
  <si>
    <t xml:space="preserve"> 60.50</t>
  </si>
  <si>
    <t xml:space="preserve"> 2204018794</t>
  </si>
  <si>
    <t xml:space="preserve"> 齐林林</t>
  </si>
  <si>
    <t xml:space="preserve"> 64.00</t>
  </si>
  <si>
    <t xml:space="preserve"> 2204018796</t>
  </si>
  <si>
    <t xml:space="preserve"> 齐金莉</t>
  </si>
  <si>
    <t xml:space="preserve"> 58.00</t>
  </si>
  <si>
    <t xml:space="preserve"> 2204018800</t>
  </si>
  <si>
    <t xml:space="preserve"> 孟庆娜</t>
  </si>
  <si>
    <t xml:space="preserve"> 56.00</t>
  </si>
  <si>
    <t xml:space="preserve"> 2204018806</t>
  </si>
  <si>
    <t xml:space="preserve"> 张丽芳</t>
  </si>
  <si>
    <t xml:space="preserve"> 53.50</t>
  </si>
  <si>
    <t xml:space="preserve"> 2204018809</t>
  </si>
  <si>
    <t xml:space="preserve"> 韩煦</t>
  </si>
  <si>
    <t xml:space="preserve"> 2204018797</t>
  </si>
  <si>
    <t xml:space="preserve"> 郭慧影</t>
  </si>
  <si>
    <t xml:space="preserve"> 2204018814</t>
  </si>
  <si>
    <t xml:space="preserve"> 42.50</t>
  </si>
  <si>
    <t xml:space="preserve"> 2204018810</t>
  </si>
  <si>
    <t xml:space="preserve"> 于春雪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</si>
  <si>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科左中旗相关学校</t>
    </r>
    <r>
      <rPr>
        <sz val="8"/>
        <color indexed="8"/>
        <rFont val="Calibri"/>
        <charset val="0"/>
      </rPr>
      <t>3</t>
    </r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</si>
  <si>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高中历史</t>
    </r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</si>
  <si>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高校毕业生岗位</t>
    </r>
  </si>
  <si>
    <t xml:space="preserve"> 7</t>
  </si>
  <si>
    <t xml:space="preserve"> 2204014573</t>
  </si>
  <si>
    <t xml:space="preserve"> 耿超</t>
  </si>
  <si>
    <t xml:space="preserve"> 85.00</t>
  </si>
  <si>
    <t xml:space="preserve"> 2204014580</t>
  </si>
  <si>
    <t xml:space="preserve"> 陈美楠</t>
  </si>
  <si>
    <t xml:space="preserve"> 2204014592</t>
  </si>
  <si>
    <t xml:space="preserve"> 梁伟佳</t>
  </si>
  <si>
    <t xml:space="preserve"> 75.50</t>
  </si>
  <si>
    <t xml:space="preserve"> 2204014572</t>
  </si>
  <si>
    <t xml:space="preserve"> 范洪月</t>
  </si>
  <si>
    <t xml:space="preserve"> 2204014591</t>
  </si>
  <si>
    <t xml:space="preserve"> 张含秋</t>
  </si>
  <si>
    <t xml:space="preserve"> 2204014565</t>
  </si>
  <si>
    <t xml:space="preserve"> 华嘉乐</t>
  </si>
  <si>
    <t xml:space="preserve"> 2204014568</t>
  </si>
  <si>
    <t xml:space="preserve"> 成格乐图</t>
  </si>
  <si>
    <t xml:space="preserve"> 55.50</t>
  </si>
  <si>
    <t xml:space="preserve"> 2204014583</t>
  </si>
  <si>
    <t xml:space="preserve"> 张娇娇</t>
  </si>
  <si>
    <t xml:space="preserve"> 52.00</t>
  </si>
  <si>
    <t xml:space="preserve"> 2204014581</t>
  </si>
  <si>
    <t xml:space="preserve"> 赵玉龙</t>
  </si>
  <si>
    <t xml:space="preserve"> 50.00</t>
  </si>
  <si>
    <t xml:space="preserve"> 2204014590</t>
  </si>
  <si>
    <t xml:space="preserve"> 王军军</t>
  </si>
  <si>
    <t xml:space="preserve"> 2204014588</t>
  </si>
  <si>
    <t xml:space="preserve"> 诺敏</t>
  </si>
  <si>
    <t xml:space="preserve"> 2204014577</t>
  </si>
  <si>
    <t xml:space="preserve"> 陈杰</t>
  </si>
  <si>
    <t xml:space="preserve"> 51.00</t>
  </si>
  <si>
    <t xml:space="preserve"> 2204014587</t>
  </si>
  <si>
    <t xml:space="preserve"> 乌日额</t>
  </si>
  <si>
    <t xml:space="preserve"> 43.00</t>
  </si>
  <si>
    <t xml:space="preserve"> 2204014575</t>
  </si>
  <si>
    <t xml:space="preserve"> 包天花</t>
  </si>
  <si>
    <t xml:space="preserve"> 49.50</t>
  </si>
  <si>
    <t xml:space="preserve"> 2204014582</t>
  </si>
  <si>
    <t xml:space="preserve"> 齐喜光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</si>
  <si>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科左中旗相关学校</t>
    </r>
    <r>
      <rPr>
        <sz val="8"/>
        <color indexed="8"/>
        <rFont val="Calibri"/>
        <charset val="0"/>
      </rPr>
      <t>5</t>
    </r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</si>
  <si>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小学数学</t>
    </r>
  </si>
  <si>
    <t xml:space="preserve"> 9</t>
  </si>
  <si>
    <t xml:space="preserve"> 2204014917</t>
  </si>
  <si>
    <t xml:space="preserve"> 原宏颖</t>
  </si>
  <si>
    <t xml:space="preserve"> 2204014923</t>
  </si>
  <si>
    <t xml:space="preserve"> 时杨</t>
  </si>
  <si>
    <t xml:space="preserve"> 2204014906</t>
  </si>
  <si>
    <t xml:space="preserve"> 付珍珍</t>
  </si>
  <si>
    <t xml:space="preserve"> 66.00</t>
  </si>
  <si>
    <t xml:space="preserve"> 2204014910</t>
  </si>
  <si>
    <t xml:space="preserve"> 光明</t>
  </si>
  <si>
    <t xml:space="preserve"> 2204014978</t>
  </si>
  <si>
    <t xml:space="preserve"> 宫贺悦</t>
  </si>
  <si>
    <t xml:space="preserve"> 2204015017</t>
  </si>
  <si>
    <t xml:space="preserve"> 王洪亮</t>
  </si>
  <si>
    <t xml:space="preserve"> 2204014901</t>
  </si>
  <si>
    <t xml:space="preserve"> 贺艳琦</t>
  </si>
  <si>
    <t xml:space="preserve"> 70.50</t>
  </si>
  <si>
    <t xml:space="preserve"> 2204014938</t>
  </si>
  <si>
    <t xml:space="preserve"> 张旭</t>
  </si>
  <si>
    <t xml:space="preserve"> 2204014884</t>
  </si>
  <si>
    <t xml:space="preserve"> 孙立宏</t>
  </si>
  <si>
    <t xml:space="preserve"> 2204014881</t>
  </si>
  <si>
    <t xml:space="preserve"> 高锋</t>
  </si>
  <si>
    <t xml:space="preserve"> 2204014913</t>
  </si>
  <si>
    <t xml:space="preserve"> 李馨梅</t>
  </si>
  <si>
    <t xml:space="preserve"> 67.50</t>
  </si>
  <si>
    <t xml:space="preserve"> 2204015060</t>
  </si>
  <si>
    <t xml:space="preserve"> 唐美玲</t>
  </si>
  <si>
    <t xml:space="preserve"> 2204014876</t>
  </si>
  <si>
    <t xml:space="preserve"> 杨敏</t>
  </si>
  <si>
    <t xml:space="preserve"> 57.50</t>
  </si>
  <si>
    <t xml:space="preserve"> 2204014877</t>
  </si>
  <si>
    <t xml:space="preserve"> 刘静</t>
  </si>
  <si>
    <t xml:space="preserve"> 2204014931</t>
  </si>
  <si>
    <t xml:space="preserve"> 安薇</t>
  </si>
  <si>
    <t xml:space="preserve"> 2204014903</t>
  </si>
  <si>
    <t xml:space="preserve"> 余宁</t>
  </si>
  <si>
    <t xml:space="preserve"> 63.00</t>
  </si>
  <si>
    <t xml:space="preserve"> 2204014942</t>
  </si>
  <si>
    <t xml:space="preserve"> 刘晓天</t>
  </si>
  <si>
    <t xml:space="preserve"> 2204014893</t>
  </si>
  <si>
    <t xml:space="preserve"> 杨道霞</t>
  </si>
  <si>
    <t xml:space="preserve"> 2204015003</t>
  </si>
  <si>
    <t xml:space="preserve"> 刘秀辉</t>
  </si>
  <si>
    <t xml:space="preserve"> 2204015056</t>
  </si>
  <si>
    <t xml:space="preserve"> 李闯</t>
  </si>
  <si>
    <t xml:space="preserve"> 59.00</t>
  </si>
  <si>
    <t xml:space="preserve"> 2204014895</t>
  </si>
  <si>
    <t xml:space="preserve"> 陈美超</t>
  </si>
  <si>
    <t xml:space="preserve"> 55.00</t>
  </si>
  <si>
    <t xml:space="preserve"> 2204015065</t>
  </si>
  <si>
    <t xml:space="preserve"> 徐文宏</t>
  </si>
  <si>
    <t xml:space="preserve"> 2204014919</t>
  </si>
  <si>
    <t xml:space="preserve"> 徐明霞</t>
  </si>
  <si>
    <t xml:space="preserve"> 57.00</t>
  </si>
  <si>
    <t xml:space="preserve"> 2204014994</t>
  </si>
  <si>
    <t xml:space="preserve"> 张永军</t>
  </si>
  <si>
    <t xml:space="preserve"> 2204015023</t>
  </si>
  <si>
    <t xml:space="preserve"> 曲兰兰</t>
  </si>
  <si>
    <t xml:space="preserve"> 2204014875</t>
  </si>
  <si>
    <t xml:space="preserve"> 王智宇</t>
  </si>
  <si>
    <t xml:space="preserve"> 2204014929</t>
  </si>
  <si>
    <t xml:space="preserve"> 孙丽娜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</si>
  <si>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科左中旗相关学校</t>
    </r>
    <r>
      <rPr>
        <sz val="8"/>
        <color indexed="8"/>
        <rFont val="Calibri"/>
        <charset val="0"/>
      </rPr>
      <t>6</t>
    </r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</si>
  <si>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小学英语</t>
    </r>
  </si>
  <si>
    <t xml:space="preserve"> 2204017279</t>
  </si>
  <si>
    <t xml:space="preserve"> 张鑫</t>
  </si>
  <si>
    <t xml:space="preserve"> 2204017241</t>
  </si>
  <si>
    <t xml:space="preserve"> 郑威凤</t>
  </si>
  <si>
    <t xml:space="preserve"> 79.00</t>
  </si>
  <si>
    <t xml:space="preserve"> 2204017194</t>
  </si>
  <si>
    <t xml:space="preserve"> 綦跃</t>
  </si>
  <si>
    <t xml:space="preserve"> 2204017217</t>
  </si>
  <si>
    <t xml:space="preserve"> 包宁锦</t>
  </si>
  <si>
    <t xml:space="preserve"> 2204017192</t>
  </si>
  <si>
    <t xml:space="preserve"> 巴艳芳</t>
  </si>
  <si>
    <t xml:space="preserve"> 76.00</t>
  </si>
  <si>
    <t xml:space="preserve"> 2204017269</t>
  </si>
  <si>
    <t xml:space="preserve"> 付云玲</t>
  </si>
  <si>
    <t xml:space="preserve"> 2204017178</t>
  </si>
  <si>
    <t xml:space="preserve"> 周轶男</t>
  </si>
  <si>
    <t xml:space="preserve"> 76.50</t>
  </si>
  <si>
    <t xml:space="preserve"> 2204017200</t>
  </si>
  <si>
    <t xml:space="preserve"> 刘忠旭</t>
  </si>
  <si>
    <t xml:space="preserve"> 72.50</t>
  </si>
  <si>
    <t xml:space="preserve"> 2204017167</t>
  </si>
  <si>
    <t xml:space="preserve"> 张春雨</t>
  </si>
  <si>
    <t xml:space="preserve"> 75.00</t>
  </si>
  <si>
    <t xml:space="preserve"> 2204017230</t>
  </si>
  <si>
    <t xml:space="preserve"> 丁莉莉</t>
  </si>
  <si>
    <t xml:space="preserve"> 2204017262</t>
  </si>
  <si>
    <t xml:space="preserve"> 于笑</t>
  </si>
  <si>
    <t xml:space="preserve"> 71.50</t>
  </si>
  <si>
    <t xml:space="preserve"> 2204017184</t>
  </si>
  <si>
    <t xml:space="preserve"> 张羽</t>
  </si>
  <si>
    <t xml:space="preserve"> 2204017263</t>
  </si>
  <si>
    <t xml:space="preserve"> 高静颖</t>
  </si>
  <si>
    <t xml:space="preserve"> 74.00</t>
  </si>
  <si>
    <t xml:space="preserve"> 2204017240</t>
  </si>
  <si>
    <t xml:space="preserve"> 陈冬雪</t>
  </si>
  <si>
    <t xml:space="preserve"> 2204017276</t>
  </si>
  <si>
    <t xml:space="preserve"> 沈佳元</t>
  </si>
  <si>
    <t xml:space="preserve"> 2204017274</t>
  </si>
  <si>
    <t xml:space="preserve"> 李维卓</t>
  </si>
  <si>
    <t xml:space="preserve"> 72.00</t>
  </si>
  <si>
    <t xml:space="preserve"> 2204017246</t>
  </si>
  <si>
    <t xml:space="preserve"> 赵冬雪</t>
  </si>
  <si>
    <t xml:space="preserve"> 2204017201</t>
  </si>
  <si>
    <t xml:space="preserve"> 彭雨婷</t>
  </si>
  <si>
    <t xml:space="preserve"> 2204017228</t>
  </si>
  <si>
    <t xml:space="preserve"> 庄艳菲</t>
  </si>
  <si>
    <t xml:space="preserve"> 2204017245</t>
  </si>
  <si>
    <t xml:space="preserve"> 高爽</t>
  </si>
  <si>
    <t xml:space="preserve"> 2204017275</t>
  </si>
  <si>
    <t xml:space="preserve"> 王毕力格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</si>
  <si>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科左中旗相关学校</t>
    </r>
    <r>
      <rPr>
        <sz val="8"/>
        <color indexed="8"/>
        <rFont val="Calibri"/>
        <charset val="0"/>
      </rPr>
      <t>7</t>
    </r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</si>
  <si>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小学美术</t>
    </r>
  </si>
  <si>
    <t xml:space="preserve"> 2204009718</t>
  </si>
  <si>
    <t xml:space="preserve"> 孔繁露</t>
  </si>
  <si>
    <t xml:space="preserve"> 80.00</t>
  </si>
  <si>
    <t xml:space="preserve"> 2204009721</t>
  </si>
  <si>
    <t xml:space="preserve"> 马宇航</t>
  </si>
  <si>
    <t xml:space="preserve"> 2204009720</t>
  </si>
  <si>
    <t xml:space="preserve"> 邵慧颖</t>
  </si>
  <si>
    <t xml:space="preserve"> 2204009425</t>
  </si>
  <si>
    <t xml:space="preserve"> 刘敏</t>
  </si>
  <si>
    <t xml:space="preserve"> 78.00</t>
  </si>
  <si>
    <t xml:space="preserve"> 2204009485</t>
  </si>
  <si>
    <t xml:space="preserve"> 刘宝莹</t>
  </si>
  <si>
    <t xml:space="preserve"> 77.50</t>
  </si>
  <si>
    <t xml:space="preserve"> 2204009484</t>
  </si>
  <si>
    <t xml:space="preserve"> 张雅宁</t>
  </si>
  <si>
    <t xml:space="preserve"> 2204009424</t>
  </si>
  <si>
    <t xml:space="preserve"> 马静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</si>
  <si>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科左中旗相关学校</t>
    </r>
    <r>
      <rPr>
        <sz val="8"/>
        <color indexed="8"/>
        <rFont val="Calibri"/>
        <charset val="0"/>
      </rPr>
      <t>2</t>
    </r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</si>
  <si>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高中思想政治</t>
    </r>
  </si>
  <si>
    <t xml:space="preserve"> 2204019254</t>
  </si>
  <si>
    <t xml:space="preserve"> 杨曙光</t>
  </si>
  <si>
    <t xml:space="preserve"> 48.50</t>
  </si>
  <si>
    <t xml:space="preserve"> 2204019251</t>
  </si>
  <si>
    <t xml:space="preserve"> 胡日都胡</t>
  </si>
  <si>
    <t xml:space="preserve"> 2204019252</t>
  </si>
  <si>
    <t xml:space="preserve"> 青兰</t>
  </si>
  <si>
    <t xml:space="preserve"> 53.00</t>
  </si>
  <si>
    <t xml:space="preserve"> 2204019274</t>
  </si>
  <si>
    <t xml:space="preserve"> 刘佳伟</t>
  </si>
  <si>
    <t xml:space="preserve"> 2204019267</t>
  </si>
  <si>
    <t xml:space="preserve"> 刘晓哲</t>
  </si>
  <si>
    <t xml:space="preserve"> 2204019263</t>
  </si>
  <si>
    <t xml:space="preserve"> 卫佳琪</t>
  </si>
  <si>
    <t xml:space="preserve"> 63.50</t>
  </si>
  <si>
    <t xml:space="preserve"> 2204019258</t>
  </si>
  <si>
    <t xml:space="preserve"> 张自强</t>
  </si>
  <si>
    <t xml:space="preserve"> 2204019272</t>
  </si>
  <si>
    <t xml:space="preserve"> 任莹莹</t>
  </si>
  <si>
    <t xml:space="preserve"> 2204019257</t>
  </si>
  <si>
    <t xml:space="preserve"> 齐永强</t>
  </si>
  <si>
    <t xml:space="preserve"> 45.50</t>
  </si>
  <si>
    <t xml:space="preserve"> 2204019259</t>
  </si>
  <si>
    <t xml:space="preserve"> 张娜仁图雅</t>
  </si>
  <si>
    <t xml:space="preserve"> 2204019268</t>
  </si>
  <si>
    <t xml:space="preserve"> 乌云</t>
  </si>
  <si>
    <t xml:space="preserve"> 46.00</t>
  </si>
  <si>
    <t xml:space="preserve"> 2204019262</t>
  </si>
  <si>
    <t xml:space="preserve"> 王志强</t>
  </si>
  <si>
    <t xml:space="preserve"> 2204019260</t>
  </si>
  <si>
    <t xml:space="preserve"> 长山</t>
  </si>
  <si>
    <t xml:space="preserve"> 43.50</t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</si>
  <si>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科左中旗相关学校</t>
    </r>
    <r>
      <rPr>
        <sz val="8"/>
        <color indexed="8"/>
        <rFont val="Calibri"/>
        <charset val="0"/>
      </rPr>
      <t>4</t>
    </r>
  </si>
  <si>
    <r>
      <rPr>
        <sz val="8"/>
        <color indexed="8"/>
        <rFont val="Calibri"/>
        <charset val="0"/>
      </rPr>
      <t xml:space="preserve"> </t>
    </r>
    <r>
      <rPr>
        <sz val="8"/>
        <color indexed="8"/>
        <rFont val="宋体"/>
        <charset val="0"/>
      </rPr>
      <t>小学语文</t>
    </r>
  </si>
  <si>
    <t xml:space="preserve"> 10</t>
  </si>
  <si>
    <t xml:space="preserve"> 2204018489</t>
  </si>
  <si>
    <t xml:space="preserve"> 于萌</t>
  </si>
  <si>
    <t xml:space="preserve"> 2204018389</t>
  </si>
  <si>
    <t xml:space="preserve"> 崔凌云</t>
  </si>
  <si>
    <t xml:space="preserve"> 2204018374</t>
  </si>
  <si>
    <t xml:space="preserve"> 丁文丽</t>
  </si>
  <si>
    <t xml:space="preserve"> 2204018433</t>
  </si>
  <si>
    <t xml:space="preserve"> 张美娇</t>
  </si>
  <si>
    <t xml:space="preserve"> 2204018429</t>
  </si>
  <si>
    <t xml:space="preserve"> 陈莹莹</t>
  </si>
  <si>
    <t xml:space="preserve"> 2204018368</t>
  </si>
  <si>
    <t xml:space="preserve"> 刘慕田</t>
  </si>
  <si>
    <t xml:space="preserve"> 68.50</t>
  </si>
  <si>
    <t xml:space="preserve"> 2204018298</t>
  </si>
  <si>
    <t xml:space="preserve"> 张廉奇</t>
  </si>
  <si>
    <t xml:space="preserve"> 2204018348</t>
  </si>
  <si>
    <t xml:space="preserve"> 徐静文</t>
  </si>
  <si>
    <t xml:space="preserve"> 62.00</t>
  </si>
  <si>
    <t xml:space="preserve"> 2204018378</t>
  </si>
  <si>
    <t xml:space="preserve"> 郭雪妮</t>
  </si>
  <si>
    <t xml:space="preserve"> 2204018449</t>
  </si>
  <si>
    <t xml:space="preserve"> 潘丽艳</t>
  </si>
  <si>
    <t xml:space="preserve"> 2204018488</t>
  </si>
  <si>
    <t xml:space="preserve"> 卢颖</t>
  </si>
  <si>
    <t xml:space="preserve"> 2204018358</t>
  </si>
  <si>
    <t xml:space="preserve"> 孙若轩</t>
  </si>
  <si>
    <t xml:space="preserve"> 2204018307</t>
  </si>
  <si>
    <t xml:space="preserve"> 杨雪</t>
  </si>
  <si>
    <t xml:space="preserve"> 2204018637</t>
  </si>
  <si>
    <t xml:space="preserve"> 雷艳玲</t>
  </si>
  <si>
    <t xml:space="preserve"> 2204018472</t>
  </si>
  <si>
    <t xml:space="preserve"> 李娜</t>
  </si>
  <si>
    <t xml:space="preserve"> 2204018272</t>
  </si>
  <si>
    <t xml:space="preserve"> 蒋梦涵</t>
  </si>
  <si>
    <t xml:space="preserve"> 2204018476</t>
  </si>
  <si>
    <t xml:space="preserve"> 刘慧慧</t>
  </si>
  <si>
    <t xml:space="preserve"> 2204018397</t>
  </si>
  <si>
    <t xml:space="preserve"> 荣华</t>
  </si>
  <si>
    <t xml:space="preserve"> 2204018446</t>
  </si>
  <si>
    <t xml:space="preserve"> 刘颖</t>
  </si>
  <si>
    <t xml:space="preserve"> 2204018396</t>
  </si>
  <si>
    <t xml:space="preserve"> 赵志唤</t>
  </si>
  <si>
    <t xml:space="preserve"> 2204018508</t>
  </si>
  <si>
    <t xml:space="preserve"> 綦琳</t>
  </si>
  <si>
    <t xml:space="preserve"> 2204018345</t>
  </si>
  <si>
    <t xml:space="preserve"> 谭宏娜</t>
  </si>
  <si>
    <t xml:space="preserve"> 2204018295</t>
  </si>
  <si>
    <t xml:space="preserve"> 白雪</t>
  </si>
  <si>
    <t xml:space="preserve"> 2204018321</t>
  </si>
  <si>
    <t xml:space="preserve"> 志会</t>
  </si>
  <si>
    <t xml:space="preserve"> 2204018420</t>
  </si>
  <si>
    <t xml:space="preserve"> 申濛濛</t>
  </si>
  <si>
    <t xml:space="preserve"> 2204018419</t>
  </si>
  <si>
    <t xml:space="preserve"> 魏彩娟</t>
  </si>
  <si>
    <t xml:space="preserve"> 2204018621</t>
  </si>
  <si>
    <t xml:space="preserve"> 李静</t>
  </si>
  <si>
    <t xml:space="preserve"> 2204018282</t>
  </si>
  <si>
    <t xml:space="preserve"> 曹媛</t>
  </si>
  <si>
    <t xml:space="preserve"> 2204018265</t>
  </si>
  <si>
    <t xml:space="preserve"> 吴明佳</t>
  </si>
  <si>
    <t xml:space="preserve"> 2204018375</t>
  </si>
  <si>
    <t xml:space="preserve"> 迟雅丹</t>
  </si>
  <si>
    <t xml:space="preserve"> 2204018271</t>
  </si>
  <si>
    <t xml:space="preserve"> 孙玉娟</t>
  </si>
  <si>
    <t xml:space="preserve"> 2204018628</t>
  </si>
  <si>
    <t xml:space="preserve"> 于佳恒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</si>
</sst>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rgb="FF333333"/>
      <name val="Microsoft YaHei UI"/>
      <charset val="134"/>
    </font>
    <font>
      <b/>
      <sz val="11"/>
      <color indexed="8"/>
      <name val="宋体"/>
      <charset val="0"/>
    </font>
    <font>
      <sz val="8"/>
      <color indexed="8"/>
      <name val="Calibri"/>
      <charset val="0"/>
    </font>
    <font>
      <b/>
      <sz val="8"/>
      <color indexed="8"/>
      <name val="宋体"/>
      <charset val="134"/>
    </font>
    <font>
      <b/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8"/>
      <color indexed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6" fillId="18" borderId="3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154"/>
  <sheetViews>
    <sheetView tabSelected="1" workbookViewId="0">
      <selection activeCell="A1" sqref="A1"/>
    </sheetView>
  </sheetViews>
  <sheetFormatPr defaultColWidth="9" defaultRowHeight="33.75"/>
  <cols>
    <col min="1" max="1" width="12" style="1" customWidth="1"/>
    <col min="2" max="2" width="10.125" style="1" customWidth="1"/>
    <col min="3" max="3" width="9.25" style="1" customWidth="1"/>
    <col min="4" max="4" width="5.75" style="1" customWidth="1"/>
    <col min="5" max="5" width="9.875" style="1" customWidth="1"/>
    <col min="6" max="6" width="11.25" style="4" customWidth="1"/>
    <col min="7" max="8" width="6.125" style="1" customWidth="1"/>
    <col min="9" max="9" width="7.75" style="1" customWidth="1"/>
    <col min="10" max="10" width="7.75" style="3" customWidth="1"/>
    <col min="11" max="16323" width="9" style="1" customWidth="1"/>
    <col min="16324" max="16344" width="9" style="1"/>
    <col min="16345" max="16384" width="9" style="5"/>
  </cols>
  <sheetData>
    <row r="1" s="1" customFormat="1" ht="24" customHeight="1" spans="1:16366">
      <c r="A1" s="6" t="s">
        <v>0</v>
      </c>
      <c r="F1" s="4"/>
      <c r="J1" s="3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</row>
    <row r="2" s="1" customFormat="1" ht="62" customHeight="1" spans="1:1636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</row>
    <row r="3" s="2" customFormat="1" ht="42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13" t="s">
        <v>11</v>
      </c>
    </row>
    <row r="4" s="3" customFormat="1" ht="22" customHeight="1" spans="1:16366">
      <c r="A4" s="10" t="s">
        <v>12</v>
      </c>
      <c r="B4" s="10" t="s">
        <v>13</v>
      </c>
      <c r="C4" s="10" t="s">
        <v>14</v>
      </c>
      <c r="D4" s="10" t="s">
        <v>15</v>
      </c>
      <c r="E4" s="10" t="s">
        <v>16</v>
      </c>
      <c r="F4" s="11" t="s">
        <v>17</v>
      </c>
      <c r="G4" s="10" t="s">
        <v>18</v>
      </c>
      <c r="H4" s="12">
        <v>73.57</v>
      </c>
      <c r="I4" s="14">
        <f t="shared" ref="I4:I67" si="0">G4*0.4+H4*0.6</f>
        <v>73.942</v>
      </c>
      <c r="J4" s="12" t="s">
        <v>19</v>
      </c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</row>
    <row r="5" s="3" customFormat="1" ht="22" customHeight="1" spans="1:16366">
      <c r="A5" s="10" t="s">
        <v>12</v>
      </c>
      <c r="B5" s="10" t="s">
        <v>20</v>
      </c>
      <c r="C5" s="10" t="s">
        <v>14</v>
      </c>
      <c r="D5" s="10" t="s">
        <v>15</v>
      </c>
      <c r="E5" s="10" t="s">
        <v>21</v>
      </c>
      <c r="F5" s="11" t="s">
        <v>22</v>
      </c>
      <c r="G5" s="10" t="s">
        <v>23</v>
      </c>
      <c r="H5" s="12">
        <v>77.43</v>
      </c>
      <c r="I5" s="14">
        <f t="shared" si="0"/>
        <v>74.258</v>
      </c>
      <c r="J5" s="12" t="s">
        <v>19</v>
      </c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</row>
    <row r="6" s="3" customFormat="1" ht="22" customHeight="1" spans="1:16366">
      <c r="A6" s="10" t="s">
        <v>12</v>
      </c>
      <c r="B6" s="10" t="s">
        <v>13</v>
      </c>
      <c r="C6" s="10" t="s">
        <v>24</v>
      </c>
      <c r="D6" s="10" t="s">
        <v>15</v>
      </c>
      <c r="E6" s="10" t="s">
        <v>25</v>
      </c>
      <c r="F6" s="11" t="s">
        <v>26</v>
      </c>
      <c r="G6" s="10" t="s">
        <v>27</v>
      </c>
      <c r="H6" s="12">
        <v>72.57</v>
      </c>
      <c r="I6" s="14">
        <f t="shared" si="0"/>
        <v>69.542</v>
      </c>
      <c r="J6" s="12" t="s">
        <v>19</v>
      </c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</row>
    <row r="7" s="3" customFormat="1" ht="22" customHeight="1" spans="1:16366">
      <c r="A7" s="10" t="s">
        <v>12</v>
      </c>
      <c r="B7" s="10" t="s">
        <v>13</v>
      </c>
      <c r="C7" s="10" t="s">
        <v>24</v>
      </c>
      <c r="D7" s="10" t="s">
        <v>15</v>
      </c>
      <c r="E7" s="10" t="s">
        <v>28</v>
      </c>
      <c r="F7" s="11" t="s">
        <v>29</v>
      </c>
      <c r="G7" s="10" t="s">
        <v>30</v>
      </c>
      <c r="H7" s="12">
        <v>67.94</v>
      </c>
      <c r="I7" s="14">
        <f t="shared" si="0"/>
        <v>66.564</v>
      </c>
      <c r="J7" s="12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</row>
    <row r="8" s="3" customFormat="1" ht="22" customHeight="1" spans="1:16366">
      <c r="A8" s="10" t="s">
        <v>12</v>
      </c>
      <c r="B8" s="10" t="s">
        <v>31</v>
      </c>
      <c r="C8" s="10" t="s">
        <v>24</v>
      </c>
      <c r="D8" s="10" t="s">
        <v>32</v>
      </c>
      <c r="E8" s="10" t="s">
        <v>33</v>
      </c>
      <c r="F8" s="11" t="s">
        <v>34</v>
      </c>
      <c r="G8" s="10" t="s">
        <v>35</v>
      </c>
      <c r="H8" s="12">
        <v>89.14</v>
      </c>
      <c r="I8" s="14">
        <f t="shared" si="0"/>
        <v>81.884</v>
      </c>
      <c r="J8" s="12" t="s">
        <v>19</v>
      </c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</row>
    <row r="9" s="3" customFormat="1" ht="22" customHeight="1" spans="1:16366">
      <c r="A9" s="10" t="s">
        <v>12</v>
      </c>
      <c r="B9" s="10" t="s">
        <v>31</v>
      </c>
      <c r="C9" s="10" t="s">
        <v>24</v>
      </c>
      <c r="D9" s="10" t="s">
        <v>32</v>
      </c>
      <c r="E9" s="10" t="s">
        <v>36</v>
      </c>
      <c r="F9" s="11" t="s">
        <v>37</v>
      </c>
      <c r="G9" s="10" t="s">
        <v>38</v>
      </c>
      <c r="H9" s="12">
        <v>84.29</v>
      </c>
      <c r="I9" s="14">
        <f t="shared" si="0"/>
        <v>76.774</v>
      </c>
      <c r="J9" s="12" t="s">
        <v>19</v>
      </c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  <c r="XED9" s="15"/>
      <c r="XEE9" s="15"/>
      <c r="XEF9" s="15"/>
      <c r="XEG9" s="15"/>
      <c r="XEH9" s="15"/>
      <c r="XEI9" s="15"/>
      <c r="XEJ9" s="15"/>
      <c r="XEK9" s="15"/>
      <c r="XEL9" s="15"/>
    </row>
    <row r="10" s="3" customFormat="1" ht="22" customHeight="1" spans="1:16366">
      <c r="A10" s="10" t="s">
        <v>12</v>
      </c>
      <c r="B10" s="10" t="s">
        <v>31</v>
      </c>
      <c r="C10" s="10" t="s">
        <v>24</v>
      </c>
      <c r="D10" s="10" t="s">
        <v>32</v>
      </c>
      <c r="E10" s="10" t="s">
        <v>39</v>
      </c>
      <c r="F10" s="11" t="s">
        <v>40</v>
      </c>
      <c r="G10" s="10" t="s">
        <v>41</v>
      </c>
      <c r="H10" s="12">
        <v>79.14</v>
      </c>
      <c r="I10" s="14">
        <f t="shared" si="0"/>
        <v>71.884</v>
      </c>
      <c r="J10" s="12"/>
      <c r="XDQ10" s="15"/>
      <c r="XDR10" s="15"/>
      <c r="XDS10" s="15"/>
      <c r="XDT10" s="15"/>
      <c r="XDU10" s="15"/>
      <c r="XDV10" s="15"/>
      <c r="XDW10" s="15"/>
      <c r="XDX10" s="15"/>
      <c r="XDY10" s="15"/>
      <c r="XDZ10" s="15"/>
      <c r="XEA10" s="15"/>
      <c r="XEB10" s="15"/>
      <c r="XEC10" s="15"/>
      <c r="XED10" s="15"/>
      <c r="XEE10" s="15"/>
      <c r="XEF10" s="15"/>
      <c r="XEG10" s="15"/>
      <c r="XEH10" s="15"/>
      <c r="XEI10" s="15"/>
      <c r="XEJ10" s="15"/>
      <c r="XEK10" s="15"/>
      <c r="XEL10" s="15"/>
    </row>
    <row r="11" s="3" customFormat="1" ht="22" customHeight="1" spans="1:16366">
      <c r="A11" s="10" t="s">
        <v>12</v>
      </c>
      <c r="B11" s="10" t="s">
        <v>31</v>
      </c>
      <c r="C11" s="10" t="s">
        <v>24</v>
      </c>
      <c r="D11" s="10" t="s">
        <v>32</v>
      </c>
      <c r="E11" s="10" t="s">
        <v>42</v>
      </c>
      <c r="F11" s="11" t="s">
        <v>43</v>
      </c>
      <c r="G11" s="10" t="s">
        <v>44</v>
      </c>
      <c r="H11" s="12">
        <v>77.71</v>
      </c>
      <c r="I11" s="14">
        <f t="shared" si="0"/>
        <v>71.226</v>
      </c>
      <c r="J11" s="12"/>
      <c r="XDQ11" s="15"/>
      <c r="XDR11" s="15"/>
      <c r="XDS11" s="15"/>
      <c r="XDT11" s="15"/>
      <c r="XDU11" s="15"/>
      <c r="XDV11" s="15"/>
      <c r="XDW11" s="15"/>
      <c r="XDX11" s="15"/>
      <c r="XDY11" s="15"/>
      <c r="XDZ11" s="15"/>
      <c r="XEA11" s="15"/>
      <c r="XEB11" s="15"/>
      <c r="XEC11" s="15"/>
      <c r="XED11" s="15"/>
      <c r="XEE11" s="15"/>
      <c r="XEF11" s="15"/>
      <c r="XEG11" s="15"/>
      <c r="XEH11" s="15"/>
      <c r="XEI11" s="15"/>
      <c r="XEJ11" s="15"/>
      <c r="XEK11" s="15"/>
      <c r="XEL11" s="15"/>
    </row>
    <row r="12" s="3" customFormat="1" ht="22" customHeight="1" spans="1:16366">
      <c r="A12" s="10" t="s">
        <v>12</v>
      </c>
      <c r="B12" s="10" t="s">
        <v>31</v>
      </c>
      <c r="C12" s="10" t="s">
        <v>24</v>
      </c>
      <c r="D12" s="10" t="s">
        <v>32</v>
      </c>
      <c r="E12" s="10" t="s">
        <v>45</v>
      </c>
      <c r="F12" s="11" t="s">
        <v>46</v>
      </c>
      <c r="G12" s="10" t="s">
        <v>41</v>
      </c>
      <c r="H12" s="12">
        <v>71.71</v>
      </c>
      <c r="I12" s="14">
        <f t="shared" si="0"/>
        <v>67.426</v>
      </c>
      <c r="J12" s="12"/>
      <c r="XDQ12" s="15"/>
      <c r="XDR12" s="15"/>
      <c r="XDS12" s="15"/>
      <c r="XDT12" s="15"/>
      <c r="XDU12" s="15"/>
      <c r="XDV12" s="15"/>
      <c r="XDW12" s="15"/>
      <c r="XDX12" s="15"/>
      <c r="XDY12" s="15"/>
      <c r="XDZ12" s="15"/>
      <c r="XEA12" s="15"/>
      <c r="XEB12" s="15"/>
      <c r="XEC12" s="15"/>
      <c r="XED12" s="15"/>
      <c r="XEE12" s="15"/>
      <c r="XEF12" s="15"/>
      <c r="XEG12" s="15"/>
      <c r="XEH12" s="15"/>
      <c r="XEI12" s="15"/>
      <c r="XEJ12" s="15"/>
      <c r="XEK12" s="15"/>
      <c r="XEL12" s="15"/>
    </row>
    <row r="13" s="3" customFormat="1" ht="22" customHeight="1" spans="1:16366">
      <c r="A13" s="10" t="s">
        <v>12</v>
      </c>
      <c r="B13" s="10" t="s">
        <v>31</v>
      </c>
      <c r="C13" s="10" t="s">
        <v>24</v>
      </c>
      <c r="D13" s="10" t="s">
        <v>32</v>
      </c>
      <c r="E13" s="10" t="s">
        <v>47</v>
      </c>
      <c r="F13" s="11" t="s">
        <v>48</v>
      </c>
      <c r="G13" s="10" t="s">
        <v>49</v>
      </c>
      <c r="H13" s="12">
        <v>66.43</v>
      </c>
      <c r="I13" s="14">
        <f t="shared" si="0"/>
        <v>63.258</v>
      </c>
      <c r="J13" s="12"/>
      <c r="XDQ13" s="15"/>
      <c r="XDR13" s="15"/>
      <c r="XDS13" s="15"/>
      <c r="XDT13" s="15"/>
      <c r="XDU13" s="15"/>
      <c r="XDV13" s="15"/>
      <c r="XDW13" s="15"/>
      <c r="XDX13" s="15"/>
      <c r="XDY13" s="15"/>
      <c r="XDZ13" s="15"/>
      <c r="XEA13" s="15"/>
      <c r="XEB13" s="15"/>
      <c r="XEC13" s="15"/>
      <c r="XED13" s="15"/>
      <c r="XEE13" s="15"/>
      <c r="XEF13" s="15"/>
      <c r="XEG13" s="15"/>
      <c r="XEH13" s="15"/>
      <c r="XEI13" s="15"/>
      <c r="XEJ13" s="15"/>
      <c r="XEK13" s="15"/>
      <c r="XEL13" s="15"/>
    </row>
    <row r="14" s="3" customFormat="1" ht="22" customHeight="1" spans="1:16366">
      <c r="A14" s="10" t="s">
        <v>12</v>
      </c>
      <c r="B14" s="10" t="s">
        <v>50</v>
      </c>
      <c r="C14" s="10" t="s">
        <v>24</v>
      </c>
      <c r="D14" s="10" t="s">
        <v>51</v>
      </c>
      <c r="E14" s="10" t="s">
        <v>52</v>
      </c>
      <c r="F14" s="11" t="s">
        <v>53</v>
      </c>
      <c r="G14" s="10" t="s">
        <v>54</v>
      </c>
      <c r="H14" s="12">
        <v>78.86</v>
      </c>
      <c r="I14" s="14">
        <f t="shared" si="0"/>
        <v>75.316</v>
      </c>
      <c r="J14" s="12" t="s">
        <v>19</v>
      </c>
      <c r="XDQ14" s="15"/>
      <c r="XDR14" s="15"/>
      <c r="XDS14" s="15"/>
      <c r="XDT14" s="15"/>
      <c r="XDU14" s="15"/>
      <c r="XDV14" s="15"/>
      <c r="XDW14" s="15"/>
      <c r="XDX14" s="15"/>
      <c r="XDY14" s="15"/>
      <c r="XDZ14" s="15"/>
      <c r="XEA14" s="15"/>
      <c r="XEB14" s="15"/>
      <c r="XEC14" s="15"/>
      <c r="XED14" s="15"/>
      <c r="XEE14" s="15"/>
      <c r="XEF14" s="15"/>
      <c r="XEG14" s="15"/>
      <c r="XEH14" s="15"/>
      <c r="XEI14" s="15"/>
      <c r="XEJ14" s="15"/>
      <c r="XEK14" s="15"/>
      <c r="XEL14" s="15"/>
    </row>
    <row r="15" s="3" customFormat="1" ht="22" customHeight="1" spans="1:16366">
      <c r="A15" s="10" t="s">
        <v>12</v>
      </c>
      <c r="B15" s="10" t="s">
        <v>50</v>
      </c>
      <c r="C15" s="10" t="s">
        <v>24</v>
      </c>
      <c r="D15" s="10" t="s">
        <v>51</v>
      </c>
      <c r="E15" s="10" t="s">
        <v>55</v>
      </c>
      <c r="F15" s="11" t="s">
        <v>56</v>
      </c>
      <c r="G15" s="10" t="s">
        <v>57</v>
      </c>
      <c r="H15" s="12">
        <v>78.21</v>
      </c>
      <c r="I15" s="14">
        <f t="shared" si="0"/>
        <v>74.126</v>
      </c>
      <c r="J15" s="12" t="s">
        <v>19</v>
      </c>
      <c r="XDQ15" s="15"/>
      <c r="XDR15" s="15"/>
      <c r="XDS15" s="15"/>
      <c r="XDT15" s="15"/>
      <c r="XDU15" s="15"/>
      <c r="XDV15" s="15"/>
      <c r="XDW15" s="15"/>
      <c r="XDX15" s="15"/>
      <c r="XDY15" s="15"/>
      <c r="XDZ15" s="15"/>
      <c r="XEA15" s="15"/>
      <c r="XEB15" s="15"/>
      <c r="XEC15" s="15"/>
      <c r="XED15" s="15"/>
      <c r="XEE15" s="15"/>
      <c r="XEF15" s="15"/>
      <c r="XEG15" s="15"/>
      <c r="XEH15" s="15"/>
      <c r="XEI15" s="15"/>
      <c r="XEJ15" s="15"/>
      <c r="XEK15" s="15"/>
      <c r="XEL15" s="15"/>
    </row>
    <row r="16" s="3" customFormat="1" ht="22" customHeight="1" spans="1:16366">
      <c r="A16" s="10" t="s">
        <v>12</v>
      </c>
      <c r="B16" s="10" t="s">
        <v>50</v>
      </c>
      <c r="C16" s="10" t="s">
        <v>24</v>
      </c>
      <c r="D16" s="10" t="s">
        <v>51</v>
      </c>
      <c r="E16" s="10" t="s">
        <v>58</v>
      </c>
      <c r="F16" s="11" t="s">
        <v>59</v>
      </c>
      <c r="G16" s="10" t="s">
        <v>60</v>
      </c>
      <c r="H16" s="12">
        <v>68.57</v>
      </c>
      <c r="I16" s="14">
        <f t="shared" si="0"/>
        <v>70.342</v>
      </c>
      <c r="J16" s="12" t="s">
        <v>19</v>
      </c>
      <c r="XDQ16" s="15"/>
      <c r="XDR16" s="15"/>
      <c r="XDS16" s="15"/>
      <c r="XDT16" s="15"/>
      <c r="XDU16" s="15"/>
      <c r="XDV16" s="15"/>
      <c r="XDW16" s="15"/>
      <c r="XDX16" s="15"/>
      <c r="XDY16" s="15"/>
      <c r="XDZ16" s="15"/>
      <c r="XEA16" s="15"/>
      <c r="XEB16" s="15"/>
      <c r="XEC16" s="15"/>
      <c r="XED16" s="15"/>
      <c r="XEE16" s="15"/>
      <c r="XEF16" s="15"/>
      <c r="XEG16" s="15"/>
      <c r="XEH16" s="15"/>
      <c r="XEI16" s="15"/>
      <c r="XEJ16" s="15"/>
      <c r="XEK16" s="15"/>
      <c r="XEL16" s="15"/>
    </row>
    <row r="17" s="3" customFormat="1" ht="22" customHeight="1" spans="1:16366">
      <c r="A17" s="10" t="s">
        <v>12</v>
      </c>
      <c r="B17" s="10" t="s">
        <v>50</v>
      </c>
      <c r="C17" s="10" t="s">
        <v>24</v>
      </c>
      <c r="D17" s="10" t="s">
        <v>51</v>
      </c>
      <c r="E17" s="10" t="s">
        <v>61</v>
      </c>
      <c r="F17" s="11" t="s">
        <v>62</v>
      </c>
      <c r="G17" s="10" t="s">
        <v>44</v>
      </c>
      <c r="H17" s="12">
        <v>71.57</v>
      </c>
      <c r="I17" s="14">
        <f t="shared" si="0"/>
        <v>67.542</v>
      </c>
      <c r="J17" s="12" t="s">
        <v>19</v>
      </c>
      <c r="XDQ17" s="15"/>
      <c r="XDR17" s="15"/>
      <c r="XDS17" s="15"/>
      <c r="XDT17" s="15"/>
      <c r="XDU17" s="15"/>
      <c r="XDV17" s="15"/>
      <c r="XDW17" s="15"/>
      <c r="XDX17" s="15"/>
      <c r="XDY17" s="15"/>
      <c r="XDZ17" s="15"/>
      <c r="XEA17" s="15"/>
      <c r="XEB17" s="15"/>
      <c r="XEC17" s="15"/>
      <c r="XED17" s="15"/>
      <c r="XEE17" s="15"/>
      <c r="XEF17" s="15"/>
      <c r="XEG17" s="15"/>
      <c r="XEH17" s="15"/>
      <c r="XEI17" s="15"/>
      <c r="XEJ17" s="15"/>
      <c r="XEK17" s="15"/>
      <c r="XEL17" s="15"/>
    </row>
    <row r="18" s="3" customFormat="1" ht="22" customHeight="1" spans="1:16366">
      <c r="A18" s="10" t="s">
        <v>12</v>
      </c>
      <c r="B18" s="10" t="s">
        <v>50</v>
      </c>
      <c r="C18" s="10" t="s">
        <v>24</v>
      </c>
      <c r="D18" s="10" t="s">
        <v>51</v>
      </c>
      <c r="E18" s="10" t="s">
        <v>63</v>
      </c>
      <c r="F18" s="11" t="s">
        <v>64</v>
      </c>
      <c r="G18" s="10" t="s">
        <v>65</v>
      </c>
      <c r="H18" s="12">
        <v>71.86</v>
      </c>
      <c r="I18" s="14">
        <f t="shared" si="0"/>
        <v>65.716</v>
      </c>
      <c r="J18" s="12"/>
      <c r="XDQ18" s="15"/>
      <c r="XDR18" s="15"/>
      <c r="XDS18" s="15"/>
      <c r="XDT18" s="15"/>
      <c r="XDU18" s="15"/>
      <c r="XDV18" s="15"/>
      <c r="XDW18" s="15"/>
      <c r="XDX18" s="15"/>
      <c r="XDY18" s="15"/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</row>
    <row r="19" s="3" customFormat="1" ht="22" customHeight="1" spans="1:16366">
      <c r="A19" s="10" t="s">
        <v>12</v>
      </c>
      <c r="B19" s="10" t="s">
        <v>50</v>
      </c>
      <c r="C19" s="10" t="s">
        <v>24</v>
      </c>
      <c r="D19" s="10" t="s">
        <v>51</v>
      </c>
      <c r="E19" s="10" t="s">
        <v>66</v>
      </c>
      <c r="F19" s="11" t="s">
        <v>67</v>
      </c>
      <c r="G19" s="10" t="s">
        <v>41</v>
      </c>
      <c r="H19" s="12">
        <v>68.57</v>
      </c>
      <c r="I19" s="14">
        <f t="shared" si="0"/>
        <v>65.542</v>
      </c>
      <c r="J19" s="12"/>
      <c r="XDQ19" s="15"/>
      <c r="XDR19" s="15"/>
      <c r="XDS19" s="15"/>
      <c r="XDT19" s="15"/>
      <c r="XDU19" s="15"/>
      <c r="XDV19" s="15"/>
      <c r="XDW19" s="15"/>
      <c r="XDX19" s="15"/>
      <c r="XDY19" s="15"/>
      <c r="XDZ19" s="15"/>
      <c r="XEA19" s="15"/>
      <c r="XEB19" s="15"/>
      <c r="XEC19" s="15"/>
      <c r="XED19" s="15"/>
      <c r="XEE19" s="15"/>
      <c r="XEF19" s="15"/>
      <c r="XEG19" s="15"/>
      <c r="XEH19" s="15"/>
      <c r="XEI19" s="15"/>
      <c r="XEJ19" s="15"/>
      <c r="XEK19" s="15"/>
      <c r="XEL19" s="15"/>
    </row>
    <row r="20" s="3" customFormat="1" ht="22" customHeight="1" spans="1:16366">
      <c r="A20" s="10" t="s">
        <v>12</v>
      </c>
      <c r="B20" s="10" t="s">
        <v>50</v>
      </c>
      <c r="C20" s="10" t="s">
        <v>24</v>
      </c>
      <c r="D20" s="10" t="s">
        <v>51</v>
      </c>
      <c r="E20" s="10" t="s">
        <v>68</v>
      </c>
      <c r="F20" s="11" t="s">
        <v>69</v>
      </c>
      <c r="G20" s="10" t="s">
        <v>49</v>
      </c>
      <c r="H20" s="12">
        <v>70.14</v>
      </c>
      <c r="I20" s="14">
        <f t="shared" si="0"/>
        <v>65.484</v>
      </c>
      <c r="J20" s="12"/>
      <c r="XDQ20" s="15"/>
      <c r="XDR20" s="15"/>
      <c r="XDS20" s="15"/>
      <c r="XDT20" s="15"/>
      <c r="XDU20" s="15"/>
      <c r="XDV20" s="15"/>
      <c r="XDW20" s="15"/>
      <c r="XDX20" s="15"/>
      <c r="XDY20" s="15"/>
      <c r="XDZ20" s="15"/>
      <c r="XEA20" s="15"/>
      <c r="XEB20" s="15"/>
      <c r="XEC20" s="15"/>
      <c r="XED20" s="15"/>
      <c r="XEE20" s="15"/>
      <c r="XEF20" s="15"/>
      <c r="XEG20" s="15"/>
      <c r="XEH20" s="15"/>
      <c r="XEI20" s="15"/>
      <c r="XEJ20" s="15"/>
      <c r="XEK20" s="15"/>
      <c r="XEL20" s="15"/>
    </row>
    <row r="21" s="3" customFormat="1" ht="22" customHeight="1" spans="1:16366">
      <c r="A21" s="10" t="s">
        <v>12</v>
      </c>
      <c r="B21" s="10" t="s">
        <v>50</v>
      </c>
      <c r="C21" s="10" t="s">
        <v>24</v>
      </c>
      <c r="D21" s="10" t="s">
        <v>51</v>
      </c>
      <c r="E21" s="10" t="s">
        <v>70</v>
      </c>
      <c r="F21" s="11" t="s">
        <v>71</v>
      </c>
      <c r="G21" s="10" t="s">
        <v>72</v>
      </c>
      <c r="H21" s="12">
        <v>71.86</v>
      </c>
      <c r="I21" s="14">
        <f t="shared" si="0"/>
        <v>64.716</v>
      </c>
      <c r="J21" s="12"/>
      <c r="XDQ21" s="15"/>
      <c r="XDR21" s="15"/>
      <c r="XDS21" s="15"/>
      <c r="XDT21" s="15"/>
      <c r="XDU21" s="15"/>
      <c r="XDV21" s="15"/>
      <c r="XDW21" s="15"/>
      <c r="XDX21" s="15"/>
      <c r="XDY21" s="15"/>
      <c r="XDZ21" s="15"/>
      <c r="XEA21" s="15"/>
      <c r="XEB21" s="15"/>
      <c r="XEC21" s="15"/>
      <c r="XED21" s="15"/>
      <c r="XEE21" s="15"/>
      <c r="XEF21" s="15"/>
      <c r="XEG21" s="15"/>
      <c r="XEH21" s="15"/>
      <c r="XEI21" s="15"/>
      <c r="XEJ21" s="15"/>
      <c r="XEK21" s="15"/>
      <c r="XEL21" s="15"/>
    </row>
    <row r="22" s="3" customFormat="1" ht="22" customHeight="1" spans="1:16366">
      <c r="A22" s="10" t="s">
        <v>12</v>
      </c>
      <c r="B22" s="10" t="s">
        <v>50</v>
      </c>
      <c r="C22" s="10" t="s">
        <v>24</v>
      </c>
      <c r="D22" s="10" t="s">
        <v>51</v>
      </c>
      <c r="E22" s="10" t="s">
        <v>73</v>
      </c>
      <c r="F22" s="11" t="s">
        <v>74</v>
      </c>
      <c r="G22" s="10" t="s">
        <v>49</v>
      </c>
      <c r="H22" s="12">
        <v>66.71</v>
      </c>
      <c r="I22" s="14">
        <f t="shared" si="0"/>
        <v>63.426</v>
      </c>
      <c r="J22" s="12"/>
      <c r="XDQ22" s="15"/>
      <c r="XDR22" s="15"/>
      <c r="XDS22" s="15"/>
      <c r="XDT22" s="15"/>
      <c r="XDU22" s="15"/>
      <c r="XDV22" s="15"/>
      <c r="XDW22" s="15"/>
      <c r="XDX22" s="15"/>
      <c r="XDY22" s="15"/>
      <c r="XDZ22" s="15"/>
      <c r="XEA22" s="15"/>
      <c r="XEB22" s="15"/>
      <c r="XEC22" s="15"/>
      <c r="XED22" s="15"/>
      <c r="XEE22" s="15"/>
      <c r="XEF22" s="15"/>
      <c r="XEG22" s="15"/>
      <c r="XEH22" s="15"/>
      <c r="XEI22" s="15"/>
      <c r="XEJ22" s="15"/>
      <c r="XEK22" s="15"/>
      <c r="XEL22" s="15"/>
    </row>
    <row r="23" s="3" customFormat="1" ht="22" customHeight="1" spans="1:16366">
      <c r="A23" s="10" t="s">
        <v>12</v>
      </c>
      <c r="B23" s="10" t="s">
        <v>50</v>
      </c>
      <c r="C23" s="10" t="s">
        <v>24</v>
      </c>
      <c r="D23" s="10" t="s">
        <v>51</v>
      </c>
      <c r="E23" s="10" t="s">
        <v>75</v>
      </c>
      <c r="F23" s="11" t="s">
        <v>76</v>
      </c>
      <c r="G23" s="10" t="s">
        <v>72</v>
      </c>
      <c r="H23" s="12">
        <v>66.71</v>
      </c>
      <c r="I23" s="14">
        <f t="shared" si="0"/>
        <v>61.626</v>
      </c>
      <c r="J23" s="12"/>
      <c r="XDQ23" s="15"/>
      <c r="XDR23" s="15"/>
      <c r="XDS23" s="15"/>
      <c r="XDT23" s="15"/>
      <c r="XDU23" s="15"/>
      <c r="XDV23" s="15"/>
      <c r="XDW23" s="15"/>
      <c r="XDX23" s="15"/>
      <c r="XDY23" s="15"/>
      <c r="XDZ23" s="15"/>
      <c r="XEA23" s="15"/>
      <c r="XEB23" s="15"/>
      <c r="XEC23" s="15"/>
      <c r="XED23" s="15"/>
      <c r="XEE23" s="15"/>
      <c r="XEF23" s="15"/>
      <c r="XEG23" s="15"/>
      <c r="XEH23" s="15"/>
      <c r="XEI23" s="15"/>
      <c r="XEJ23" s="15"/>
      <c r="XEK23" s="15"/>
      <c r="XEL23" s="15"/>
    </row>
    <row r="24" s="3" customFormat="1" ht="22" customHeight="1" spans="1:16366">
      <c r="A24" s="10" t="s">
        <v>12</v>
      </c>
      <c r="B24" s="10" t="s">
        <v>50</v>
      </c>
      <c r="C24" s="10" t="s">
        <v>24</v>
      </c>
      <c r="D24" s="10" t="s">
        <v>51</v>
      </c>
      <c r="E24" s="10" t="s">
        <v>77</v>
      </c>
      <c r="F24" s="11" t="s">
        <v>78</v>
      </c>
      <c r="G24" s="10" t="s">
        <v>38</v>
      </c>
      <c r="H24" s="12">
        <v>55.43</v>
      </c>
      <c r="I24" s="14">
        <f t="shared" si="0"/>
        <v>59.458</v>
      </c>
      <c r="J24" s="12"/>
      <c r="XDQ24" s="15"/>
      <c r="XDR24" s="15"/>
      <c r="XDS24" s="15"/>
      <c r="XDT24" s="15"/>
      <c r="XDU24" s="15"/>
      <c r="XDV24" s="15"/>
      <c r="XDW24" s="15"/>
      <c r="XDX24" s="15"/>
      <c r="XDY24" s="15"/>
      <c r="XDZ24" s="15"/>
      <c r="XEA24" s="15"/>
      <c r="XEB24" s="15"/>
      <c r="XEC24" s="15"/>
      <c r="XED24" s="15"/>
      <c r="XEE24" s="15"/>
      <c r="XEF24" s="15"/>
      <c r="XEG24" s="15"/>
      <c r="XEH24" s="15"/>
      <c r="XEI24" s="15"/>
      <c r="XEJ24" s="15"/>
      <c r="XEK24" s="15"/>
      <c r="XEL24" s="15"/>
    </row>
    <row r="25" s="3" customFormat="1" ht="22" customHeight="1" spans="1:16366">
      <c r="A25" s="10" t="s">
        <v>12</v>
      </c>
      <c r="B25" s="10" t="s">
        <v>50</v>
      </c>
      <c r="C25" s="10" t="s">
        <v>24</v>
      </c>
      <c r="D25" s="10" t="s">
        <v>51</v>
      </c>
      <c r="E25" s="10" t="s">
        <v>79</v>
      </c>
      <c r="F25" s="11" t="s">
        <v>80</v>
      </c>
      <c r="G25" s="10" t="s">
        <v>81</v>
      </c>
      <c r="H25" s="12">
        <v>0</v>
      </c>
      <c r="I25" s="14">
        <f t="shared" si="0"/>
        <v>26.6</v>
      </c>
      <c r="J25" s="12"/>
      <c r="XDQ25" s="15"/>
      <c r="XDR25" s="15"/>
      <c r="XDS25" s="15"/>
      <c r="XDT25" s="15"/>
      <c r="XDU25" s="15"/>
      <c r="XDV25" s="15"/>
      <c r="XDW25" s="15"/>
      <c r="XDX25" s="15"/>
      <c r="XDY25" s="15"/>
      <c r="XDZ25" s="15"/>
      <c r="XEA25" s="15"/>
      <c r="XEB25" s="15"/>
      <c r="XEC25" s="15"/>
      <c r="XED25" s="15"/>
      <c r="XEE25" s="15"/>
      <c r="XEF25" s="15"/>
      <c r="XEG25" s="15"/>
      <c r="XEH25" s="15"/>
      <c r="XEI25" s="15"/>
      <c r="XEJ25" s="15"/>
      <c r="XEK25" s="15"/>
      <c r="XEL25" s="15"/>
    </row>
    <row r="26" s="3" customFormat="1" ht="22" customHeight="1" spans="1:16366">
      <c r="A26" s="10" t="s">
        <v>82</v>
      </c>
      <c r="B26" s="10" t="s">
        <v>83</v>
      </c>
      <c r="C26" s="10" t="s">
        <v>24</v>
      </c>
      <c r="D26" s="10" t="s">
        <v>32</v>
      </c>
      <c r="E26" s="10" t="s">
        <v>84</v>
      </c>
      <c r="F26" s="11" t="s">
        <v>85</v>
      </c>
      <c r="G26" s="10" t="s">
        <v>86</v>
      </c>
      <c r="H26" s="12">
        <v>86.86</v>
      </c>
      <c r="I26" s="14">
        <f t="shared" si="0"/>
        <v>78.916</v>
      </c>
      <c r="J26" s="12" t="s">
        <v>19</v>
      </c>
      <c r="XDQ26" s="15"/>
      <c r="XDR26" s="15"/>
      <c r="XDS26" s="15"/>
      <c r="XDT26" s="15"/>
      <c r="XDU26" s="15"/>
      <c r="XDV26" s="15"/>
      <c r="XDW26" s="15"/>
      <c r="XDX26" s="15"/>
      <c r="XDY26" s="15"/>
      <c r="XDZ26" s="15"/>
      <c r="XEA26" s="15"/>
      <c r="XEB26" s="15"/>
      <c r="XEC26" s="15"/>
      <c r="XED26" s="15"/>
      <c r="XEE26" s="15"/>
      <c r="XEF26" s="15"/>
      <c r="XEG26" s="15"/>
      <c r="XEH26" s="15"/>
      <c r="XEI26" s="15"/>
      <c r="XEJ26" s="15"/>
      <c r="XEK26" s="15"/>
      <c r="XEL26" s="15"/>
    </row>
    <row r="27" s="3" customFormat="1" ht="22" customHeight="1" spans="1:16366">
      <c r="A27" s="10" t="s">
        <v>82</v>
      </c>
      <c r="B27" s="10" t="s">
        <v>83</v>
      </c>
      <c r="C27" s="10" t="s">
        <v>24</v>
      </c>
      <c r="D27" s="10" t="s">
        <v>32</v>
      </c>
      <c r="E27" s="10" t="s">
        <v>87</v>
      </c>
      <c r="F27" s="11" t="s">
        <v>88</v>
      </c>
      <c r="G27" s="10" t="s">
        <v>89</v>
      </c>
      <c r="H27" s="12">
        <v>85.57</v>
      </c>
      <c r="I27" s="14">
        <f t="shared" si="0"/>
        <v>71.542</v>
      </c>
      <c r="J27" s="12" t="s">
        <v>19</v>
      </c>
      <c r="XDQ27" s="15"/>
      <c r="XDR27" s="15"/>
      <c r="XDS27" s="15"/>
      <c r="XDT27" s="15"/>
      <c r="XDU27" s="15"/>
      <c r="XDV27" s="15"/>
      <c r="XDW27" s="15"/>
      <c r="XDX27" s="15"/>
      <c r="XDY27" s="15"/>
      <c r="XDZ27" s="15"/>
      <c r="XEA27" s="15"/>
      <c r="XEB27" s="15"/>
      <c r="XEC27" s="15"/>
      <c r="XED27" s="15"/>
      <c r="XEE27" s="15"/>
      <c r="XEF27" s="15"/>
      <c r="XEG27" s="15"/>
      <c r="XEH27" s="15"/>
      <c r="XEI27" s="15"/>
      <c r="XEJ27" s="15"/>
      <c r="XEK27" s="15"/>
      <c r="XEL27" s="15"/>
    </row>
    <row r="28" s="3" customFormat="1" ht="22" customHeight="1" spans="1:16366">
      <c r="A28" s="10" t="s">
        <v>90</v>
      </c>
      <c r="B28" s="10" t="s">
        <v>91</v>
      </c>
      <c r="C28" s="10" t="s">
        <v>24</v>
      </c>
      <c r="D28" s="10">
        <v>7</v>
      </c>
      <c r="E28" s="10" t="s">
        <v>92</v>
      </c>
      <c r="F28" s="11" t="s">
        <v>93</v>
      </c>
      <c r="G28" s="10" t="s">
        <v>94</v>
      </c>
      <c r="H28" s="12">
        <v>85.85</v>
      </c>
      <c r="I28" s="14">
        <f t="shared" si="0"/>
        <v>76.51</v>
      </c>
      <c r="J28" s="12" t="s">
        <v>19</v>
      </c>
      <c r="XDQ28" s="15"/>
      <c r="XDR28" s="15"/>
      <c r="XDS28" s="15"/>
      <c r="XDT28" s="15"/>
      <c r="XDU28" s="15"/>
      <c r="XDV28" s="15"/>
      <c r="XDW28" s="15"/>
      <c r="XDX28" s="15"/>
      <c r="XDY28" s="15"/>
      <c r="XDZ28" s="15"/>
      <c r="XEA28" s="15"/>
      <c r="XEB28" s="15"/>
      <c r="XEC28" s="15"/>
      <c r="XED28" s="15"/>
      <c r="XEE28" s="15"/>
      <c r="XEF28" s="15"/>
      <c r="XEG28" s="15"/>
      <c r="XEH28" s="15"/>
      <c r="XEI28" s="15"/>
      <c r="XEJ28" s="15"/>
      <c r="XEK28" s="15"/>
      <c r="XEL28" s="15"/>
    </row>
    <row r="29" s="3" customFormat="1" ht="22" customHeight="1" spans="1:16366">
      <c r="A29" s="10" t="s">
        <v>90</v>
      </c>
      <c r="B29" s="10" t="s">
        <v>91</v>
      </c>
      <c r="C29" s="10" t="s">
        <v>24</v>
      </c>
      <c r="D29" s="10">
        <v>7</v>
      </c>
      <c r="E29" s="10" t="s">
        <v>95</v>
      </c>
      <c r="F29" s="11" t="s">
        <v>96</v>
      </c>
      <c r="G29" s="10" t="s">
        <v>41</v>
      </c>
      <c r="H29" s="12">
        <v>85</v>
      </c>
      <c r="I29" s="14">
        <f t="shared" si="0"/>
        <v>75.4</v>
      </c>
      <c r="J29" s="12" t="s">
        <v>19</v>
      </c>
      <c r="XDQ29" s="15"/>
      <c r="XDR29" s="15"/>
      <c r="XDS29" s="15"/>
      <c r="XDT29" s="15"/>
      <c r="XDU29" s="15"/>
      <c r="XDV29" s="15"/>
      <c r="XDW29" s="15"/>
      <c r="XDX29" s="15"/>
      <c r="XDY29" s="15"/>
      <c r="XDZ29" s="15"/>
      <c r="XEA29" s="15"/>
      <c r="XEB29" s="15"/>
      <c r="XEC29" s="15"/>
      <c r="XED29" s="15"/>
      <c r="XEE29" s="15"/>
      <c r="XEF29" s="15"/>
      <c r="XEG29" s="15"/>
      <c r="XEH29" s="15"/>
      <c r="XEI29" s="15"/>
      <c r="XEJ29" s="15"/>
      <c r="XEK29" s="15"/>
      <c r="XEL29" s="15"/>
    </row>
    <row r="30" s="3" customFormat="1" ht="22" customHeight="1" spans="1:16366">
      <c r="A30" s="10" t="s">
        <v>90</v>
      </c>
      <c r="B30" s="10" t="s">
        <v>91</v>
      </c>
      <c r="C30" s="10" t="s">
        <v>24</v>
      </c>
      <c r="D30" s="10">
        <v>7</v>
      </c>
      <c r="E30" s="10" t="s">
        <v>97</v>
      </c>
      <c r="F30" s="11" t="s">
        <v>98</v>
      </c>
      <c r="G30" s="10" t="s">
        <v>99</v>
      </c>
      <c r="H30" s="12">
        <v>85.57</v>
      </c>
      <c r="I30" s="14">
        <f t="shared" si="0"/>
        <v>75.342</v>
      </c>
      <c r="J30" s="12" t="s">
        <v>19</v>
      </c>
      <c r="XDQ30" s="15"/>
      <c r="XDR30" s="15"/>
      <c r="XDS30" s="15"/>
      <c r="XDT30" s="15"/>
      <c r="XDU30" s="15"/>
      <c r="XDV30" s="15"/>
      <c r="XDW30" s="15"/>
      <c r="XDX30" s="15"/>
      <c r="XDY30" s="15"/>
      <c r="XDZ30" s="15"/>
      <c r="XEA30" s="15"/>
      <c r="XEB30" s="15"/>
      <c r="XEC30" s="15"/>
      <c r="XED30" s="15"/>
      <c r="XEE30" s="15"/>
      <c r="XEF30" s="15"/>
      <c r="XEG30" s="15"/>
      <c r="XEH30" s="15"/>
      <c r="XEI30" s="15"/>
      <c r="XEJ30" s="15"/>
      <c r="XEK30" s="15"/>
      <c r="XEL30" s="15"/>
    </row>
    <row r="31" s="3" customFormat="1" ht="22" customHeight="1" spans="1:16366">
      <c r="A31" s="10" t="s">
        <v>90</v>
      </c>
      <c r="B31" s="10" t="s">
        <v>91</v>
      </c>
      <c r="C31" s="10" t="s">
        <v>24</v>
      </c>
      <c r="D31" s="10">
        <v>7</v>
      </c>
      <c r="E31" s="10" t="s">
        <v>100</v>
      </c>
      <c r="F31" s="11" t="s">
        <v>101</v>
      </c>
      <c r="G31" s="10" t="s">
        <v>102</v>
      </c>
      <c r="H31" s="12">
        <v>84.71</v>
      </c>
      <c r="I31" s="14">
        <f t="shared" si="0"/>
        <v>75.026</v>
      </c>
      <c r="J31" s="12" t="s">
        <v>19</v>
      </c>
      <c r="XDQ31" s="15"/>
      <c r="XDR31" s="15"/>
      <c r="XDS31" s="15"/>
      <c r="XDT31" s="15"/>
      <c r="XDU31" s="15"/>
      <c r="XDV31" s="15"/>
      <c r="XDW31" s="15"/>
      <c r="XDX31" s="15"/>
      <c r="XDY31" s="15"/>
      <c r="XDZ31" s="15"/>
      <c r="XEA31" s="15"/>
      <c r="XEB31" s="15"/>
      <c r="XEC31" s="15"/>
      <c r="XED31" s="15"/>
      <c r="XEE31" s="15"/>
      <c r="XEF31" s="15"/>
      <c r="XEG31" s="15"/>
      <c r="XEH31" s="15"/>
      <c r="XEI31" s="15"/>
      <c r="XEJ31" s="15"/>
      <c r="XEK31" s="15"/>
      <c r="XEL31" s="15"/>
    </row>
    <row r="32" s="3" customFormat="1" ht="22" customHeight="1" spans="1:16366">
      <c r="A32" s="10" t="s">
        <v>90</v>
      </c>
      <c r="B32" s="10" t="s">
        <v>91</v>
      </c>
      <c r="C32" s="10" t="s">
        <v>24</v>
      </c>
      <c r="D32" s="10">
        <v>7</v>
      </c>
      <c r="E32" s="10" t="s">
        <v>103</v>
      </c>
      <c r="F32" s="11" t="s">
        <v>104</v>
      </c>
      <c r="G32" s="10" t="s">
        <v>105</v>
      </c>
      <c r="H32" s="12">
        <v>80.85</v>
      </c>
      <c r="I32" s="14">
        <f t="shared" si="0"/>
        <v>74.11</v>
      </c>
      <c r="J32" s="12" t="s">
        <v>19</v>
      </c>
      <c r="XDQ32" s="15"/>
      <c r="XDR32" s="15"/>
      <c r="XDS32" s="15"/>
      <c r="XDT32" s="15"/>
      <c r="XDU32" s="15"/>
      <c r="XDV32" s="15"/>
      <c r="XDW32" s="15"/>
      <c r="XDX32" s="15"/>
      <c r="XDY32" s="15"/>
      <c r="XDZ32" s="15"/>
      <c r="XEA32" s="15"/>
      <c r="XEB32" s="15"/>
      <c r="XEC32" s="15"/>
      <c r="XED32" s="15"/>
      <c r="XEE32" s="15"/>
      <c r="XEF32" s="15"/>
      <c r="XEG32" s="15"/>
      <c r="XEH32" s="15"/>
      <c r="XEI32" s="15"/>
      <c r="XEJ32" s="15"/>
      <c r="XEK32" s="15"/>
      <c r="XEL32" s="15"/>
    </row>
    <row r="33" s="3" customFormat="1" ht="22" customHeight="1" spans="1:16366">
      <c r="A33" s="10" t="s">
        <v>90</v>
      </c>
      <c r="B33" s="10" t="s">
        <v>91</v>
      </c>
      <c r="C33" s="10" t="s">
        <v>24</v>
      </c>
      <c r="D33" s="10">
        <v>7</v>
      </c>
      <c r="E33" s="10" t="s">
        <v>106</v>
      </c>
      <c r="F33" s="11" t="s">
        <v>107</v>
      </c>
      <c r="G33" s="10" t="s">
        <v>108</v>
      </c>
      <c r="H33" s="12">
        <v>83.85</v>
      </c>
      <c r="I33" s="14">
        <f t="shared" si="0"/>
        <v>73.51</v>
      </c>
      <c r="J33" s="12" t="s">
        <v>19</v>
      </c>
      <c r="XDQ33" s="15"/>
      <c r="XDR33" s="15"/>
      <c r="XDS33" s="15"/>
      <c r="XDT33" s="15"/>
      <c r="XDU33" s="15"/>
      <c r="XDV33" s="15"/>
      <c r="XDW33" s="15"/>
      <c r="XDX33" s="15"/>
      <c r="XDY33" s="15"/>
      <c r="XDZ33" s="15"/>
      <c r="XEA33" s="15"/>
      <c r="XEB33" s="15"/>
      <c r="XEC33" s="15"/>
      <c r="XED33" s="15"/>
      <c r="XEE33" s="15"/>
      <c r="XEF33" s="15"/>
      <c r="XEG33" s="15"/>
      <c r="XEH33" s="15"/>
      <c r="XEI33" s="15"/>
      <c r="XEJ33" s="15"/>
      <c r="XEK33" s="15"/>
      <c r="XEL33" s="15"/>
    </row>
    <row r="34" s="3" customFormat="1" ht="22" customHeight="1" spans="1:16366">
      <c r="A34" s="10" t="s">
        <v>90</v>
      </c>
      <c r="B34" s="10" t="s">
        <v>91</v>
      </c>
      <c r="C34" s="10" t="s">
        <v>24</v>
      </c>
      <c r="D34" s="10">
        <v>7</v>
      </c>
      <c r="E34" s="10" t="s">
        <v>109</v>
      </c>
      <c r="F34" s="11" t="s">
        <v>110</v>
      </c>
      <c r="G34" s="10" t="s">
        <v>111</v>
      </c>
      <c r="H34" s="12">
        <v>82.85</v>
      </c>
      <c r="I34" s="14">
        <f t="shared" si="0"/>
        <v>72.11</v>
      </c>
      <c r="J34" s="12" t="s">
        <v>19</v>
      </c>
      <c r="XDQ34" s="15"/>
      <c r="XDR34" s="15"/>
      <c r="XDS34" s="15"/>
      <c r="XDT34" s="15"/>
      <c r="XDU34" s="15"/>
      <c r="XDV34" s="15"/>
      <c r="XDW34" s="15"/>
      <c r="XDX34" s="15"/>
      <c r="XDY34" s="15"/>
      <c r="XDZ34" s="15"/>
      <c r="XEA34" s="15"/>
      <c r="XEB34" s="15"/>
      <c r="XEC34" s="15"/>
      <c r="XED34" s="15"/>
      <c r="XEE34" s="15"/>
      <c r="XEF34" s="15"/>
      <c r="XEG34" s="15"/>
      <c r="XEH34" s="15"/>
      <c r="XEI34" s="15"/>
      <c r="XEJ34" s="15"/>
      <c r="XEK34" s="15"/>
      <c r="XEL34" s="15"/>
    </row>
    <row r="35" s="3" customFormat="1" ht="22" customHeight="1" spans="1:16366">
      <c r="A35" s="10" t="s">
        <v>90</v>
      </c>
      <c r="B35" s="10" t="s">
        <v>91</v>
      </c>
      <c r="C35" s="10" t="s">
        <v>24</v>
      </c>
      <c r="D35" s="10">
        <v>7</v>
      </c>
      <c r="E35" s="10" t="s">
        <v>112</v>
      </c>
      <c r="F35" s="11" t="s">
        <v>113</v>
      </c>
      <c r="G35" s="10" t="s">
        <v>114</v>
      </c>
      <c r="H35" s="12">
        <v>76.85</v>
      </c>
      <c r="I35" s="14">
        <f t="shared" si="0"/>
        <v>67.51</v>
      </c>
      <c r="J35" s="12"/>
      <c r="XDQ35" s="15"/>
      <c r="XDR35" s="15"/>
      <c r="XDS35" s="15"/>
      <c r="XDT35" s="15"/>
      <c r="XDU35" s="15"/>
      <c r="XDV35" s="15"/>
      <c r="XDW35" s="15"/>
      <c r="XDX35" s="15"/>
      <c r="XDY35" s="15"/>
      <c r="XDZ35" s="15"/>
      <c r="XEA35" s="15"/>
      <c r="XEB35" s="15"/>
      <c r="XEC35" s="15"/>
      <c r="XED35" s="15"/>
      <c r="XEE35" s="15"/>
      <c r="XEF35" s="15"/>
      <c r="XEG35" s="15"/>
      <c r="XEH35" s="15"/>
      <c r="XEI35" s="15"/>
      <c r="XEJ35" s="15"/>
      <c r="XEK35" s="15"/>
      <c r="XEL35" s="15"/>
    </row>
    <row r="36" s="3" customFormat="1" ht="22" customHeight="1" spans="1:16366">
      <c r="A36" s="10" t="s">
        <v>90</v>
      </c>
      <c r="B36" s="10" t="s">
        <v>91</v>
      </c>
      <c r="C36" s="10" t="s">
        <v>24</v>
      </c>
      <c r="D36" s="10">
        <v>7</v>
      </c>
      <c r="E36" s="10" t="s">
        <v>115</v>
      </c>
      <c r="F36" s="11" t="s">
        <v>116</v>
      </c>
      <c r="G36" s="10" t="s">
        <v>65</v>
      </c>
      <c r="H36" s="12">
        <v>73.71</v>
      </c>
      <c r="I36" s="14">
        <f t="shared" si="0"/>
        <v>66.826</v>
      </c>
      <c r="J36" s="12"/>
      <c r="XDQ36" s="15"/>
      <c r="XDR36" s="15"/>
      <c r="XDS36" s="15"/>
      <c r="XDT36" s="15"/>
      <c r="XDU36" s="15"/>
      <c r="XDV36" s="15"/>
      <c r="XDW36" s="15"/>
      <c r="XDX36" s="15"/>
      <c r="XDY36" s="15"/>
      <c r="XDZ36" s="15"/>
      <c r="XEA36" s="15"/>
      <c r="XEB36" s="15"/>
      <c r="XEC36" s="15"/>
      <c r="XED36" s="15"/>
      <c r="XEE36" s="15"/>
      <c r="XEF36" s="15"/>
      <c r="XEG36" s="15"/>
      <c r="XEH36" s="15"/>
      <c r="XEI36" s="15"/>
      <c r="XEJ36" s="15"/>
      <c r="XEK36" s="15"/>
      <c r="XEL36" s="15"/>
    </row>
    <row r="37" s="3" customFormat="1" ht="22" customHeight="1" spans="1:16366">
      <c r="A37" s="10" t="s">
        <v>90</v>
      </c>
      <c r="B37" s="10" t="s">
        <v>91</v>
      </c>
      <c r="C37" s="10" t="s">
        <v>24</v>
      </c>
      <c r="D37" s="10">
        <v>7</v>
      </c>
      <c r="E37" s="10" t="s">
        <v>117</v>
      </c>
      <c r="F37" s="11" t="s">
        <v>118</v>
      </c>
      <c r="G37" s="10" t="s">
        <v>65</v>
      </c>
      <c r="H37" s="12">
        <v>72.85</v>
      </c>
      <c r="I37" s="14">
        <f t="shared" si="0"/>
        <v>66.31</v>
      </c>
      <c r="J37" s="12"/>
      <c r="XDQ37" s="15"/>
      <c r="XDR37" s="15"/>
      <c r="XDS37" s="15"/>
      <c r="XDT37" s="15"/>
      <c r="XDU37" s="15"/>
      <c r="XDV37" s="15"/>
      <c r="XDW37" s="15"/>
      <c r="XDX37" s="15"/>
      <c r="XDY37" s="15"/>
      <c r="XDZ37" s="15"/>
      <c r="XEA37" s="15"/>
      <c r="XEB37" s="15"/>
      <c r="XEC37" s="15"/>
      <c r="XED37" s="15"/>
      <c r="XEE37" s="15"/>
      <c r="XEF37" s="15"/>
      <c r="XEG37" s="15"/>
      <c r="XEH37" s="15"/>
      <c r="XEI37" s="15"/>
      <c r="XEJ37" s="15"/>
      <c r="XEK37" s="15"/>
      <c r="XEL37" s="15"/>
    </row>
    <row r="38" s="3" customFormat="1" ht="22" customHeight="1" spans="1:16366">
      <c r="A38" s="10" t="s">
        <v>90</v>
      </c>
      <c r="B38" s="10" t="s">
        <v>91</v>
      </c>
      <c r="C38" s="10" t="s">
        <v>24</v>
      </c>
      <c r="D38" s="10">
        <v>7</v>
      </c>
      <c r="E38" s="10" t="s">
        <v>119</v>
      </c>
      <c r="F38" s="11" t="s">
        <v>78</v>
      </c>
      <c r="G38" s="10" t="s">
        <v>120</v>
      </c>
      <c r="H38" s="12">
        <v>73</v>
      </c>
      <c r="I38" s="14">
        <f t="shared" si="0"/>
        <v>60.8</v>
      </c>
      <c r="J38" s="12"/>
      <c r="XDQ38" s="15"/>
      <c r="XDR38" s="15"/>
      <c r="XDS38" s="15"/>
      <c r="XDT38" s="15"/>
      <c r="XDU38" s="15"/>
      <c r="XDV38" s="15"/>
      <c r="XDW38" s="15"/>
      <c r="XDX38" s="15"/>
      <c r="XDY38" s="15"/>
      <c r="XDZ38" s="15"/>
      <c r="XEA38" s="15"/>
      <c r="XEB38" s="15"/>
      <c r="XEC38" s="15"/>
      <c r="XED38" s="15"/>
      <c r="XEE38" s="15"/>
      <c r="XEF38" s="15"/>
      <c r="XEG38" s="15"/>
      <c r="XEH38" s="15"/>
      <c r="XEI38" s="15"/>
      <c r="XEJ38" s="15"/>
      <c r="XEK38" s="15"/>
      <c r="XEL38" s="15"/>
    </row>
    <row r="39" s="3" customFormat="1" ht="22" customHeight="1" spans="1:16366">
      <c r="A39" s="10" t="s">
        <v>90</v>
      </c>
      <c r="B39" s="10" t="s">
        <v>91</v>
      </c>
      <c r="C39" s="10" t="s">
        <v>24</v>
      </c>
      <c r="D39" s="10">
        <v>7</v>
      </c>
      <c r="E39" s="10" t="s">
        <v>121</v>
      </c>
      <c r="F39" s="11" t="s">
        <v>122</v>
      </c>
      <c r="G39" s="10" t="s">
        <v>72</v>
      </c>
      <c r="H39" s="12">
        <v>0</v>
      </c>
      <c r="I39" s="14">
        <f t="shared" si="0"/>
        <v>21.6</v>
      </c>
      <c r="J39" s="12"/>
      <c r="XDQ39" s="15"/>
      <c r="XDR39" s="15"/>
      <c r="XDS39" s="15"/>
      <c r="XDT39" s="15"/>
      <c r="XDU39" s="15"/>
      <c r="XDV39" s="15"/>
      <c r="XDW39" s="15"/>
      <c r="XDX39" s="15"/>
      <c r="XDY39" s="15"/>
      <c r="XDZ39" s="15"/>
      <c r="XEA39" s="15"/>
      <c r="XEB39" s="15"/>
      <c r="XEC39" s="15"/>
      <c r="XED39" s="15"/>
      <c r="XEE39" s="15"/>
      <c r="XEF39" s="15"/>
      <c r="XEG39" s="15"/>
      <c r="XEH39" s="15"/>
      <c r="XEI39" s="15"/>
      <c r="XEJ39" s="15"/>
      <c r="XEK39" s="15"/>
      <c r="XEL39" s="15"/>
    </row>
    <row r="40" s="3" customFormat="1" ht="22" customHeight="1" spans="1:16366">
      <c r="A40" s="10" t="s">
        <v>123</v>
      </c>
      <c r="B40" s="10" t="s">
        <v>124</v>
      </c>
      <c r="C40" s="10" t="s">
        <v>125</v>
      </c>
      <c r="D40" s="10" t="s">
        <v>126</v>
      </c>
      <c r="E40" s="10" t="s">
        <v>127</v>
      </c>
      <c r="F40" s="11" t="s">
        <v>128</v>
      </c>
      <c r="G40" s="10" t="s">
        <v>129</v>
      </c>
      <c r="H40" s="12">
        <v>87.43</v>
      </c>
      <c r="I40" s="14">
        <f t="shared" si="0"/>
        <v>86.458</v>
      </c>
      <c r="J40" s="12" t="s">
        <v>19</v>
      </c>
      <c r="XDQ40" s="15"/>
      <c r="XDR40" s="15"/>
      <c r="XDS40" s="15"/>
      <c r="XDT40" s="15"/>
      <c r="XDU40" s="15"/>
      <c r="XDV40" s="15"/>
      <c r="XDW40" s="15"/>
      <c r="XDX40" s="15"/>
      <c r="XDY40" s="15"/>
      <c r="XDZ40" s="15"/>
      <c r="XEA40" s="15"/>
      <c r="XEB40" s="15"/>
      <c r="XEC40" s="15"/>
      <c r="XED40" s="15"/>
      <c r="XEE40" s="15"/>
      <c r="XEF40" s="15"/>
      <c r="XEG40" s="15"/>
      <c r="XEH40" s="15"/>
      <c r="XEI40" s="15"/>
      <c r="XEJ40" s="15"/>
      <c r="XEK40" s="15"/>
      <c r="XEL40" s="15"/>
    </row>
    <row r="41" s="3" customFormat="1" ht="22" customHeight="1" spans="1:16366">
      <c r="A41" s="10" t="s">
        <v>123</v>
      </c>
      <c r="B41" s="10" t="s">
        <v>124</v>
      </c>
      <c r="C41" s="10" t="s">
        <v>125</v>
      </c>
      <c r="D41" s="10" t="s">
        <v>126</v>
      </c>
      <c r="E41" s="10" t="s">
        <v>130</v>
      </c>
      <c r="F41" s="11" t="s">
        <v>131</v>
      </c>
      <c r="G41" s="10" t="s">
        <v>35</v>
      </c>
      <c r="H41" s="12">
        <v>92</v>
      </c>
      <c r="I41" s="14">
        <f t="shared" si="0"/>
        <v>83.6</v>
      </c>
      <c r="J41" s="12" t="s">
        <v>19</v>
      </c>
      <c r="XDQ41" s="15"/>
      <c r="XDR41" s="15"/>
      <c r="XDS41" s="15"/>
      <c r="XDT41" s="15"/>
      <c r="XDU41" s="15"/>
      <c r="XDV41" s="15"/>
      <c r="XDW41" s="15"/>
      <c r="XDX41" s="15"/>
      <c r="XDY41" s="15"/>
      <c r="XDZ41" s="15"/>
      <c r="XEA41" s="15"/>
      <c r="XEB41" s="15"/>
      <c r="XEC41" s="15"/>
      <c r="XED41" s="15"/>
      <c r="XEE41" s="15"/>
      <c r="XEF41" s="15"/>
      <c r="XEG41" s="15"/>
      <c r="XEH41" s="15"/>
      <c r="XEI41" s="15"/>
      <c r="XEJ41" s="15"/>
      <c r="XEK41" s="15"/>
      <c r="XEL41" s="15"/>
    </row>
    <row r="42" s="3" customFormat="1" ht="22" customHeight="1" spans="1:16366">
      <c r="A42" s="10" t="s">
        <v>123</v>
      </c>
      <c r="B42" s="10" t="s">
        <v>124</v>
      </c>
      <c r="C42" s="10" t="s">
        <v>125</v>
      </c>
      <c r="D42" s="10" t="s">
        <v>126</v>
      </c>
      <c r="E42" s="10" t="s">
        <v>132</v>
      </c>
      <c r="F42" s="11" t="s">
        <v>133</v>
      </c>
      <c r="G42" s="10" t="s">
        <v>134</v>
      </c>
      <c r="H42" s="12">
        <v>85.43</v>
      </c>
      <c r="I42" s="14">
        <f t="shared" si="0"/>
        <v>81.458</v>
      </c>
      <c r="J42" s="12" t="s">
        <v>19</v>
      </c>
      <c r="XDQ42" s="15"/>
      <c r="XDR42" s="15"/>
      <c r="XDS42" s="15"/>
      <c r="XDT42" s="15"/>
      <c r="XDU42" s="15"/>
      <c r="XDV42" s="15"/>
      <c r="XDW42" s="15"/>
      <c r="XDX42" s="15"/>
      <c r="XDY42" s="15"/>
      <c r="XDZ42" s="15"/>
      <c r="XEA42" s="15"/>
      <c r="XEB42" s="15"/>
      <c r="XEC42" s="15"/>
      <c r="XED42" s="15"/>
      <c r="XEE42" s="15"/>
      <c r="XEF42" s="15"/>
      <c r="XEG42" s="15"/>
      <c r="XEH42" s="15"/>
      <c r="XEI42" s="15"/>
      <c r="XEJ42" s="15"/>
      <c r="XEK42" s="15"/>
      <c r="XEL42" s="15"/>
    </row>
    <row r="43" s="3" customFormat="1" ht="22" customHeight="1" spans="1:16366">
      <c r="A43" s="10" t="s">
        <v>123</v>
      </c>
      <c r="B43" s="10" t="s">
        <v>124</v>
      </c>
      <c r="C43" s="10" t="s">
        <v>125</v>
      </c>
      <c r="D43" s="10" t="s">
        <v>126</v>
      </c>
      <c r="E43" s="10" t="s">
        <v>135</v>
      </c>
      <c r="F43" s="11" t="s">
        <v>136</v>
      </c>
      <c r="G43" s="10" t="s">
        <v>54</v>
      </c>
      <c r="H43" s="12">
        <v>85.57</v>
      </c>
      <c r="I43" s="14">
        <f t="shared" si="0"/>
        <v>79.342</v>
      </c>
      <c r="J43" s="12" t="s">
        <v>19</v>
      </c>
      <c r="XDQ43" s="15"/>
      <c r="XDR43" s="15"/>
      <c r="XDS43" s="15"/>
      <c r="XDT43" s="15"/>
      <c r="XDU43" s="15"/>
      <c r="XDV43" s="15"/>
      <c r="XDW43" s="15"/>
      <c r="XDX43" s="15"/>
      <c r="XDY43" s="15"/>
      <c r="XDZ43" s="15"/>
      <c r="XEA43" s="15"/>
      <c r="XEB43" s="15"/>
      <c r="XEC43" s="15"/>
      <c r="XED43" s="15"/>
      <c r="XEE43" s="15"/>
      <c r="XEF43" s="15"/>
      <c r="XEG43" s="15"/>
      <c r="XEH43" s="15"/>
      <c r="XEI43" s="15"/>
      <c r="XEJ43" s="15"/>
      <c r="XEK43" s="15"/>
      <c r="XEL43" s="15"/>
    </row>
    <row r="44" s="3" customFormat="1" ht="22" customHeight="1" spans="1:16366">
      <c r="A44" s="10" t="s">
        <v>123</v>
      </c>
      <c r="B44" s="10" t="s">
        <v>124</v>
      </c>
      <c r="C44" s="10" t="s">
        <v>125</v>
      </c>
      <c r="D44" s="10" t="s">
        <v>126</v>
      </c>
      <c r="E44" s="10" t="s">
        <v>137</v>
      </c>
      <c r="F44" s="11" t="s">
        <v>138</v>
      </c>
      <c r="G44" s="10" t="s">
        <v>86</v>
      </c>
      <c r="H44" s="12">
        <v>83.43</v>
      </c>
      <c r="I44" s="14">
        <f t="shared" si="0"/>
        <v>76.858</v>
      </c>
      <c r="J44" s="12" t="s">
        <v>19</v>
      </c>
      <c r="XDQ44" s="15"/>
      <c r="XDR44" s="15"/>
      <c r="XDS44" s="15"/>
      <c r="XDT44" s="15"/>
      <c r="XDU44" s="15"/>
      <c r="XDV44" s="15"/>
      <c r="XDW44" s="15"/>
      <c r="XDX44" s="15"/>
      <c r="XDY44" s="15"/>
      <c r="XDZ44" s="15"/>
      <c r="XEA44" s="15"/>
      <c r="XEB44" s="15"/>
      <c r="XEC44" s="15"/>
      <c r="XED44" s="15"/>
      <c r="XEE44" s="15"/>
      <c r="XEF44" s="15"/>
      <c r="XEG44" s="15"/>
      <c r="XEH44" s="15"/>
      <c r="XEI44" s="15"/>
      <c r="XEJ44" s="15"/>
      <c r="XEK44" s="15"/>
      <c r="XEL44" s="15"/>
    </row>
    <row r="45" s="3" customFormat="1" ht="22" customHeight="1" spans="1:16366">
      <c r="A45" s="10" t="s">
        <v>123</v>
      </c>
      <c r="B45" s="10" t="s">
        <v>124</v>
      </c>
      <c r="C45" s="10" t="s">
        <v>125</v>
      </c>
      <c r="D45" s="10" t="s">
        <v>126</v>
      </c>
      <c r="E45" s="10" t="s">
        <v>139</v>
      </c>
      <c r="F45" s="11" t="s">
        <v>140</v>
      </c>
      <c r="G45" s="10" t="s">
        <v>111</v>
      </c>
      <c r="H45" s="12">
        <v>85</v>
      </c>
      <c r="I45" s="14">
        <f t="shared" si="0"/>
        <v>73.4</v>
      </c>
      <c r="J45" s="12" t="s">
        <v>19</v>
      </c>
      <c r="XDQ45" s="15"/>
      <c r="XDR45" s="15"/>
      <c r="XDS45" s="15"/>
      <c r="XDT45" s="15"/>
      <c r="XDU45" s="15"/>
      <c r="XDV45" s="15"/>
      <c r="XDW45" s="15"/>
      <c r="XDX45" s="15"/>
      <c r="XDY45" s="15"/>
      <c r="XDZ45" s="15"/>
      <c r="XEA45" s="15"/>
      <c r="XEB45" s="15"/>
      <c r="XEC45" s="15"/>
      <c r="XED45" s="15"/>
      <c r="XEE45" s="15"/>
      <c r="XEF45" s="15"/>
      <c r="XEG45" s="15"/>
      <c r="XEH45" s="15"/>
      <c r="XEI45" s="15"/>
      <c r="XEJ45" s="15"/>
      <c r="XEK45" s="15"/>
      <c r="XEL45" s="15"/>
    </row>
    <row r="46" s="3" customFormat="1" ht="22" customHeight="1" spans="1:16366">
      <c r="A46" s="10" t="s">
        <v>123</v>
      </c>
      <c r="B46" s="10" t="s">
        <v>124</v>
      </c>
      <c r="C46" s="10" t="s">
        <v>125</v>
      </c>
      <c r="D46" s="10" t="s">
        <v>126</v>
      </c>
      <c r="E46" s="10" t="s">
        <v>141</v>
      </c>
      <c r="F46" s="11" t="s">
        <v>142</v>
      </c>
      <c r="G46" s="10" t="s">
        <v>143</v>
      </c>
      <c r="H46" s="12">
        <v>82.86</v>
      </c>
      <c r="I46" s="14">
        <f t="shared" si="0"/>
        <v>71.916</v>
      </c>
      <c r="J46" s="12" t="s">
        <v>19</v>
      </c>
      <c r="XDQ46" s="15"/>
      <c r="XDR46" s="15"/>
      <c r="XDS46" s="15"/>
      <c r="XDT46" s="15"/>
      <c r="XDU46" s="15"/>
      <c r="XDV46" s="15"/>
      <c r="XDW46" s="15"/>
      <c r="XDX46" s="15"/>
      <c r="XDY46" s="15"/>
      <c r="XDZ46" s="15"/>
      <c r="XEA46" s="15"/>
      <c r="XEB46" s="15"/>
      <c r="XEC46" s="15"/>
      <c r="XED46" s="15"/>
      <c r="XEE46" s="15"/>
      <c r="XEF46" s="15"/>
      <c r="XEG46" s="15"/>
      <c r="XEH46" s="15"/>
      <c r="XEI46" s="15"/>
      <c r="XEJ46" s="15"/>
      <c r="XEK46" s="15"/>
      <c r="XEL46" s="15"/>
    </row>
    <row r="47" s="3" customFormat="1" ht="22" customHeight="1" spans="1:16366">
      <c r="A47" s="10" t="s">
        <v>123</v>
      </c>
      <c r="B47" s="10" t="s">
        <v>124</v>
      </c>
      <c r="C47" s="10" t="s">
        <v>125</v>
      </c>
      <c r="D47" s="10" t="s">
        <v>126</v>
      </c>
      <c r="E47" s="10" t="s">
        <v>144</v>
      </c>
      <c r="F47" s="11" t="s">
        <v>145</v>
      </c>
      <c r="G47" s="10" t="s">
        <v>146</v>
      </c>
      <c r="H47" s="12">
        <v>85</v>
      </c>
      <c r="I47" s="14">
        <f t="shared" si="0"/>
        <v>71.8</v>
      </c>
      <c r="J47" s="12"/>
      <c r="XDQ47" s="15"/>
      <c r="XDR47" s="15"/>
      <c r="XDS47" s="15"/>
      <c r="XDT47" s="15"/>
      <c r="XDU47" s="15"/>
      <c r="XDV47" s="15"/>
      <c r="XDW47" s="15"/>
      <c r="XDX47" s="15"/>
      <c r="XDY47" s="15"/>
      <c r="XDZ47" s="15"/>
      <c r="XEA47" s="15"/>
      <c r="XEB47" s="15"/>
      <c r="XEC47" s="15"/>
      <c r="XED47" s="15"/>
      <c r="XEE47" s="15"/>
      <c r="XEF47" s="15"/>
      <c r="XEG47" s="15"/>
      <c r="XEH47" s="15"/>
      <c r="XEI47" s="15"/>
      <c r="XEJ47" s="15"/>
      <c r="XEK47" s="15"/>
      <c r="XEL47" s="15"/>
    </row>
    <row r="48" s="3" customFormat="1" ht="22" customHeight="1" spans="1:16366">
      <c r="A48" s="10" t="s">
        <v>123</v>
      </c>
      <c r="B48" s="10" t="s">
        <v>124</v>
      </c>
      <c r="C48" s="10" t="s">
        <v>125</v>
      </c>
      <c r="D48" s="10" t="s">
        <v>126</v>
      </c>
      <c r="E48" s="10" t="s">
        <v>147</v>
      </c>
      <c r="F48" s="11" t="s">
        <v>148</v>
      </c>
      <c r="G48" s="10" t="s">
        <v>149</v>
      </c>
      <c r="H48" s="12">
        <v>86</v>
      </c>
      <c r="I48" s="14">
        <f t="shared" si="0"/>
        <v>71.6</v>
      </c>
      <c r="J48" s="12"/>
      <c r="XDQ48" s="15"/>
      <c r="XDR48" s="15"/>
      <c r="XDS48" s="15"/>
      <c r="XDT48" s="15"/>
      <c r="XDU48" s="15"/>
      <c r="XDV48" s="15"/>
      <c r="XDW48" s="15"/>
      <c r="XDX48" s="15"/>
      <c r="XDY48" s="15"/>
      <c r="XDZ48" s="15"/>
      <c r="XEA48" s="15"/>
      <c r="XEB48" s="15"/>
      <c r="XEC48" s="15"/>
      <c r="XED48" s="15"/>
      <c r="XEE48" s="15"/>
      <c r="XEF48" s="15"/>
      <c r="XEG48" s="15"/>
      <c r="XEH48" s="15"/>
      <c r="XEI48" s="15"/>
      <c r="XEJ48" s="15"/>
      <c r="XEK48" s="15"/>
      <c r="XEL48" s="15"/>
    </row>
    <row r="49" s="3" customFormat="1" ht="22" customHeight="1" spans="1:16366">
      <c r="A49" s="10" t="s">
        <v>123</v>
      </c>
      <c r="B49" s="10" t="s">
        <v>124</v>
      </c>
      <c r="C49" s="10" t="s">
        <v>125</v>
      </c>
      <c r="D49" s="10" t="s">
        <v>126</v>
      </c>
      <c r="E49" s="10" t="s">
        <v>150</v>
      </c>
      <c r="F49" s="11" t="s">
        <v>151</v>
      </c>
      <c r="G49" s="10" t="s">
        <v>146</v>
      </c>
      <c r="H49" s="12">
        <v>80.71</v>
      </c>
      <c r="I49" s="14">
        <f t="shared" si="0"/>
        <v>69.226</v>
      </c>
      <c r="J49" s="12"/>
      <c r="XDQ49" s="15"/>
      <c r="XDR49" s="15"/>
      <c r="XDS49" s="15"/>
      <c r="XDT49" s="15"/>
      <c r="XDU49" s="15"/>
      <c r="XDV49" s="15"/>
      <c r="XDW49" s="15"/>
      <c r="XDX49" s="15"/>
      <c r="XDY49" s="15"/>
      <c r="XDZ49" s="15"/>
      <c r="XEA49" s="15"/>
      <c r="XEB49" s="15"/>
      <c r="XEC49" s="15"/>
      <c r="XED49" s="15"/>
      <c r="XEE49" s="15"/>
      <c r="XEF49" s="15"/>
      <c r="XEG49" s="15"/>
      <c r="XEH49" s="15"/>
      <c r="XEI49" s="15"/>
      <c r="XEJ49" s="15"/>
      <c r="XEK49" s="15"/>
      <c r="XEL49" s="15"/>
    </row>
    <row r="50" s="3" customFormat="1" ht="22" customHeight="1" spans="1:16366">
      <c r="A50" s="10" t="s">
        <v>123</v>
      </c>
      <c r="B50" s="10" t="s">
        <v>124</v>
      </c>
      <c r="C50" s="10" t="s">
        <v>125</v>
      </c>
      <c r="D50" s="10" t="s">
        <v>126</v>
      </c>
      <c r="E50" s="10" t="s">
        <v>152</v>
      </c>
      <c r="F50" s="11" t="s">
        <v>153</v>
      </c>
      <c r="G50" s="10" t="s">
        <v>146</v>
      </c>
      <c r="H50" s="12">
        <v>80.43</v>
      </c>
      <c r="I50" s="14">
        <f t="shared" si="0"/>
        <v>69.058</v>
      </c>
      <c r="J50" s="12"/>
      <c r="XDQ50" s="15"/>
      <c r="XDR50" s="15"/>
      <c r="XDS50" s="15"/>
      <c r="XDT50" s="15"/>
      <c r="XDU50" s="15"/>
      <c r="XDV50" s="15"/>
      <c r="XDW50" s="15"/>
      <c r="XDX50" s="15"/>
      <c r="XDY50" s="15"/>
      <c r="XDZ50" s="15"/>
      <c r="XEA50" s="15"/>
      <c r="XEB50" s="15"/>
      <c r="XEC50" s="15"/>
      <c r="XED50" s="15"/>
      <c r="XEE50" s="15"/>
      <c r="XEF50" s="15"/>
      <c r="XEG50" s="15"/>
      <c r="XEH50" s="15"/>
      <c r="XEI50" s="15"/>
      <c r="XEJ50" s="15"/>
      <c r="XEK50" s="15"/>
      <c r="XEL50" s="15"/>
    </row>
    <row r="51" s="3" customFormat="1" ht="22" customHeight="1" spans="1:16366">
      <c r="A51" s="10" t="s">
        <v>123</v>
      </c>
      <c r="B51" s="10" t="s">
        <v>124</v>
      </c>
      <c r="C51" s="10" t="s">
        <v>125</v>
      </c>
      <c r="D51" s="10" t="s">
        <v>126</v>
      </c>
      <c r="E51" s="10" t="s">
        <v>154</v>
      </c>
      <c r="F51" s="11" t="s">
        <v>155</v>
      </c>
      <c r="G51" s="10" t="s">
        <v>156</v>
      </c>
      <c r="H51" s="12">
        <v>80.86</v>
      </c>
      <c r="I51" s="14">
        <f t="shared" si="0"/>
        <v>68.916</v>
      </c>
      <c r="J51" s="12"/>
      <c r="XDQ51" s="15"/>
      <c r="XDR51" s="15"/>
      <c r="XDS51" s="15"/>
      <c r="XDT51" s="15"/>
      <c r="XDU51" s="15"/>
      <c r="XDV51" s="15"/>
      <c r="XDW51" s="15"/>
      <c r="XDX51" s="15"/>
      <c r="XDY51" s="15"/>
      <c r="XDZ51" s="15"/>
      <c r="XEA51" s="15"/>
      <c r="XEB51" s="15"/>
      <c r="XEC51" s="15"/>
      <c r="XED51" s="15"/>
      <c r="XEE51" s="15"/>
      <c r="XEF51" s="15"/>
      <c r="XEG51" s="15"/>
      <c r="XEH51" s="15"/>
      <c r="XEI51" s="15"/>
      <c r="XEJ51" s="15"/>
      <c r="XEK51" s="15"/>
      <c r="XEL51" s="15"/>
    </row>
    <row r="52" s="3" customFormat="1" ht="22" customHeight="1" spans="1:16366">
      <c r="A52" s="10" t="s">
        <v>123</v>
      </c>
      <c r="B52" s="10" t="s">
        <v>124</v>
      </c>
      <c r="C52" s="10" t="s">
        <v>125</v>
      </c>
      <c r="D52" s="10" t="s">
        <v>126</v>
      </c>
      <c r="E52" s="10" t="s">
        <v>157</v>
      </c>
      <c r="F52" s="11" t="s">
        <v>158</v>
      </c>
      <c r="G52" s="10" t="s">
        <v>159</v>
      </c>
      <c r="H52" s="12">
        <v>82.43</v>
      </c>
      <c r="I52" s="14">
        <f t="shared" si="0"/>
        <v>66.658</v>
      </c>
      <c r="J52" s="12"/>
      <c r="XDQ52" s="15"/>
      <c r="XDR52" s="15"/>
      <c r="XDS52" s="15"/>
      <c r="XDT52" s="15"/>
      <c r="XDU52" s="15"/>
      <c r="XDV52" s="15"/>
      <c r="XDW52" s="15"/>
      <c r="XDX52" s="15"/>
      <c r="XDY52" s="15"/>
      <c r="XDZ52" s="15"/>
      <c r="XEA52" s="15"/>
      <c r="XEB52" s="15"/>
      <c r="XEC52" s="15"/>
      <c r="XED52" s="15"/>
      <c r="XEE52" s="15"/>
      <c r="XEF52" s="15"/>
      <c r="XEG52" s="15"/>
      <c r="XEH52" s="15"/>
      <c r="XEI52" s="15"/>
      <c r="XEJ52" s="15"/>
      <c r="XEK52" s="15"/>
      <c r="XEL52" s="15"/>
    </row>
    <row r="53" s="3" customFormat="1" ht="22" customHeight="1" spans="1:16366">
      <c r="A53" s="10" t="s">
        <v>123</v>
      </c>
      <c r="B53" s="10" t="s">
        <v>124</v>
      </c>
      <c r="C53" s="10" t="s">
        <v>125</v>
      </c>
      <c r="D53" s="10" t="s">
        <v>126</v>
      </c>
      <c r="E53" s="10" t="s">
        <v>160</v>
      </c>
      <c r="F53" s="11" t="s">
        <v>161</v>
      </c>
      <c r="G53" s="10" t="s">
        <v>162</v>
      </c>
      <c r="H53" s="12">
        <v>74.86</v>
      </c>
      <c r="I53" s="14">
        <f t="shared" si="0"/>
        <v>64.716</v>
      </c>
      <c r="J53" s="12"/>
      <c r="XDQ53" s="15"/>
      <c r="XDR53" s="15"/>
      <c r="XDS53" s="15"/>
      <c r="XDT53" s="15"/>
      <c r="XDU53" s="15"/>
      <c r="XDV53" s="15"/>
      <c r="XDW53" s="15"/>
      <c r="XDX53" s="15"/>
      <c r="XDY53" s="15"/>
      <c r="XDZ53" s="15"/>
      <c r="XEA53" s="15"/>
      <c r="XEB53" s="15"/>
      <c r="XEC53" s="15"/>
      <c r="XED53" s="15"/>
      <c r="XEE53" s="15"/>
      <c r="XEF53" s="15"/>
      <c r="XEG53" s="15"/>
      <c r="XEH53" s="15"/>
      <c r="XEI53" s="15"/>
      <c r="XEJ53" s="15"/>
      <c r="XEK53" s="15"/>
      <c r="XEL53" s="15"/>
    </row>
    <row r="54" s="3" customFormat="1" ht="22" customHeight="1" spans="1:16366">
      <c r="A54" s="10" t="s">
        <v>123</v>
      </c>
      <c r="B54" s="10" t="s">
        <v>124</v>
      </c>
      <c r="C54" s="10" t="s">
        <v>125</v>
      </c>
      <c r="D54" s="10" t="s">
        <v>126</v>
      </c>
      <c r="E54" s="10" t="s">
        <v>163</v>
      </c>
      <c r="F54" s="11" t="s">
        <v>164</v>
      </c>
      <c r="G54" s="10" t="s">
        <v>120</v>
      </c>
      <c r="H54" s="12">
        <v>75</v>
      </c>
      <c r="I54" s="14">
        <f t="shared" si="0"/>
        <v>62</v>
      </c>
      <c r="J54" s="12"/>
      <c r="XDQ54" s="15"/>
      <c r="XDR54" s="15"/>
      <c r="XDS54" s="15"/>
      <c r="XDT54" s="15"/>
      <c r="XDU54" s="15"/>
      <c r="XDV54" s="15"/>
      <c r="XDW54" s="15"/>
      <c r="XDX54" s="15"/>
      <c r="XDY54" s="15"/>
      <c r="XDZ54" s="15"/>
      <c r="XEA54" s="15"/>
      <c r="XEB54" s="15"/>
      <c r="XEC54" s="15"/>
      <c r="XED54" s="15"/>
      <c r="XEE54" s="15"/>
      <c r="XEF54" s="15"/>
      <c r="XEG54" s="15"/>
      <c r="XEH54" s="15"/>
      <c r="XEI54" s="15"/>
      <c r="XEJ54" s="15"/>
      <c r="XEK54" s="15"/>
      <c r="XEL54" s="15"/>
    </row>
    <row r="55" s="3" customFormat="1" ht="22" customHeight="1" spans="1:16366">
      <c r="A55" s="10" t="s">
        <v>165</v>
      </c>
      <c r="B55" s="10" t="s">
        <v>166</v>
      </c>
      <c r="C55" s="10" t="s">
        <v>24</v>
      </c>
      <c r="D55" s="10" t="s">
        <v>167</v>
      </c>
      <c r="E55" s="10" t="s">
        <v>168</v>
      </c>
      <c r="F55" s="11" t="s">
        <v>169</v>
      </c>
      <c r="G55" s="10" t="s">
        <v>38</v>
      </c>
      <c r="H55" s="12">
        <v>91.71</v>
      </c>
      <c r="I55" s="14">
        <f t="shared" si="0"/>
        <v>81.226</v>
      </c>
      <c r="J55" s="12" t="s">
        <v>19</v>
      </c>
      <c r="XDQ55" s="15"/>
      <c r="XDR55" s="15"/>
      <c r="XDS55" s="15"/>
      <c r="XDT55" s="15"/>
      <c r="XDU55" s="15"/>
      <c r="XDV55" s="15"/>
      <c r="XDW55" s="15"/>
      <c r="XDX55" s="15"/>
      <c r="XDY55" s="15"/>
      <c r="XDZ55" s="15"/>
      <c r="XEA55" s="15"/>
      <c r="XEB55" s="15"/>
      <c r="XEC55" s="15"/>
      <c r="XED55" s="15"/>
      <c r="XEE55" s="15"/>
      <c r="XEF55" s="15"/>
      <c r="XEG55" s="15"/>
      <c r="XEH55" s="15"/>
      <c r="XEI55" s="15"/>
      <c r="XEJ55" s="15"/>
      <c r="XEK55" s="15"/>
      <c r="XEL55" s="15"/>
    </row>
    <row r="56" s="3" customFormat="1" ht="22" customHeight="1" spans="1:16366">
      <c r="A56" s="10" t="s">
        <v>165</v>
      </c>
      <c r="B56" s="10" t="s">
        <v>166</v>
      </c>
      <c r="C56" s="10" t="s">
        <v>24</v>
      </c>
      <c r="D56" s="10" t="s">
        <v>167</v>
      </c>
      <c r="E56" s="10" t="s">
        <v>170</v>
      </c>
      <c r="F56" s="11" t="s">
        <v>171</v>
      </c>
      <c r="G56" s="10" t="s">
        <v>23</v>
      </c>
      <c r="H56" s="12">
        <v>87.14</v>
      </c>
      <c r="I56" s="14">
        <f t="shared" si="0"/>
        <v>80.084</v>
      </c>
      <c r="J56" s="12" t="s">
        <v>19</v>
      </c>
      <c r="XDQ56" s="15"/>
      <c r="XDR56" s="15"/>
      <c r="XDS56" s="15"/>
      <c r="XDT56" s="15"/>
      <c r="XDU56" s="15"/>
      <c r="XDV56" s="15"/>
      <c r="XDW56" s="15"/>
      <c r="XDX56" s="15"/>
      <c r="XDY56" s="15"/>
      <c r="XDZ56" s="15"/>
      <c r="XEA56" s="15"/>
      <c r="XEB56" s="15"/>
      <c r="XEC56" s="15"/>
      <c r="XED56" s="15"/>
      <c r="XEE56" s="15"/>
      <c r="XEF56" s="15"/>
      <c r="XEG56" s="15"/>
      <c r="XEH56" s="15"/>
      <c r="XEI56" s="15"/>
      <c r="XEJ56" s="15"/>
      <c r="XEK56" s="15"/>
      <c r="XEL56" s="15"/>
    </row>
    <row r="57" s="3" customFormat="1" ht="22" customHeight="1" spans="1:16366">
      <c r="A57" s="10" t="s">
        <v>165</v>
      </c>
      <c r="B57" s="10" t="s">
        <v>166</v>
      </c>
      <c r="C57" s="10" t="s">
        <v>24</v>
      </c>
      <c r="D57" s="10" t="s">
        <v>167</v>
      </c>
      <c r="E57" s="10" t="s">
        <v>172</v>
      </c>
      <c r="F57" s="11" t="s">
        <v>173</v>
      </c>
      <c r="G57" s="10" t="s">
        <v>174</v>
      </c>
      <c r="H57" s="12">
        <v>89.43</v>
      </c>
      <c r="I57" s="14">
        <f t="shared" si="0"/>
        <v>80.058</v>
      </c>
      <c r="J57" s="12" t="s">
        <v>19</v>
      </c>
      <c r="XDQ57" s="15"/>
      <c r="XDR57" s="15"/>
      <c r="XDS57" s="15"/>
      <c r="XDT57" s="15"/>
      <c r="XDU57" s="15"/>
      <c r="XDV57" s="15"/>
      <c r="XDW57" s="15"/>
      <c r="XDX57" s="15"/>
      <c r="XDY57" s="15"/>
      <c r="XDZ57" s="15"/>
      <c r="XEA57" s="15"/>
      <c r="XEB57" s="15"/>
      <c r="XEC57" s="15"/>
      <c r="XED57" s="15"/>
      <c r="XEE57" s="15"/>
      <c r="XEF57" s="15"/>
      <c r="XEG57" s="15"/>
      <c r="XEH57" s="15"/>
      <c r="XEI57" s="15"/>
      <c r="XEJ57" s="15"/>
      <c r="XEK57" s="15"/>
      <c r="XEL57" s="15"/>
    </row>
    <row r="58" s="3" customFormat="1" ht="22" customHeight="1" spans="1:16366">
      <c r="A58" s="10" t="s">
        <v>165</v>
      </c>
      <c r="B58" s="10" t="s">
        <v>166</v>
      </c>
      <c r="C58" s="10" t="s">
        <v>24</v>
      </c>
      <c r="D58" s="10" t="s">
        <v>167</v>
      </c>
      <c r="E58" s="10" t="s">
        <v>175</v>
      </c>
      <c r="F58" s="11" t="s">
        <v>176</v>
      </c>
      <c r="G58" s="10" t="s">
        <v>105</v>
      </c>
      <c r="H58" s="12">
        <v>89.86</v>
      </c>
      <c r="I58" s="14">
        <f t="shared" si="0"/>
        <v>79.516</v>
      </c>
      <c r="J58" s="12" t="s">
        <v>19</v>
      </c>
      <c r="XDQ58" s="15"/>
      <c r="XDR58" s="15"/>
      <c r="XDS58" s="15"/>
      <c r="XDT58" s="15"/>
      <c r="XDU58" s="15"/>
      <c r="XDV58" s="15"/>
      <c r="XDW58" s="15"/>
      <c r="XDX58" s="15"/>
      <c r="XDY58" s="15"/>
      <c r="XDZ58" s="15"/>
      <c r="XEA58" s="15"/>
      <c r="XEB58" s="15"/>
      <c r="XEC58" s="15"/>
      <c r="XED58" s="15"/>
      <c r="XEE58" s="15"/>
      <c r="XEF58" s="15"/>
      <c r="XEG58" s="15"/>
      <c r="XEH58" s="15"/>
      <c r="XEI58" s="15"/>
      <c r="XEJ58" s="15"/>
      <c r="XEK58" s="15"/>
      <c r="XEL58" s="15"/>
    </row>
    <row r="59" s="3" customFormat="1" ht="22" customHeight="1" spans="1:16366">
      <c r="A59" s="10" t="s">
        <v>165</v>
      </c>
      <c r="B59" s="10" t="s">
        <v>166</v>
      </c>
      <c r="C59" s="10" t="s">
        <v>24</v>
      </c>
      <c r="D59" s="10" t="s">
        <v>167</v>
      </c>
      <c r="E59" s="10" t="s">
        <v>177</v>
      </c>
      <c r="F59" s="11" t="s">
        <v>178</v>
      </c>
      <c r="G59" s="10" t="s">
        <v>27</v>
      </c>
      <c r="H59" s="12">
        <v>89</v>
      </c>
      <c r="I59" s="14">
        <f t="shared" si="0"/>
        <v>79.4</v>
      </c>
      <c r="J59" s="12" t="s">
        <v>19</v>
      </c>
      <c r="XDQ59" s="15"/>
      <c r="XDR59" s="15"/>
      <c r="XDS59" s="15"/>
      <c r="XDT59" s="15"/>
      <c r="XDU59" s="15"/>
      <c r="XDV59" s="15"/>
      <c r="XDW59" s="15"/>
      <c r="XDX59" s="15"/>
      <c r="XDY59" s="15"/>
      <c r="XDZ59" s="15"/>
      <c r="XEA59" s="15"/>
      <c r="XEB59" s="15"/>
      <c r="XEC59" s="15"/>
      <c r="XED59" s="15"/>
      <c r="XEE59" s="15"/>
      <c r="XEF59" s="15"/>
      <c r="XEG59" s="15"/>
      <c r="XEH59" s="15"/>
      <c r="XEI59" s="15"/>
      <c r="XEJ59" s="15"/>
      <c r="XEK59" s="15"/>
      <c r="XEL59" s="15"/>
    </row>
    <row r="60" s="3" customFormat="1" ht="22" customHeight="1" spans="1:16366">
      <c r="A60" s="10" t="s">
        <v>165</v>
      </c>
      <c r="B60" s="10" t="s">
        <v>166</v>
      </c>
      <c r="C60" s="10" t="s">
        <v>24</v>
      </c>
      <c r="D60" s="10" t="s">
        <v>167</v>
      </c>
      <c r="E60" s="10" t="s">
        <v>179</v>
      </c>
      <c r="F60" s="11" t="s">
        <v>180</v>
      </c>
      <c r="G60" s="10" t="s">
        <v>23</v>
      </c>
      <c r="H60" s="12">
        <v>85.86</v>
      </c>
      <c r="I60" s="14">
        <f t="shared" si="0"/>
        <v>79.316</v>
      </c>
      <c r="J60" s="12" t="s">
        <v>19</v>
      </c>
      <c r="XDQ60" s="15"/>
      <c r="XDR60" s="15"/>
      <c r="XDS60" s="15"/>
      <c r="XDT60" s="15"/>
      <c r="XDU60" s="15"/>
      <c r="XDV60" s="15"/>
      <c r="XDW60" s="15"/>
      <c r="XDX60" s="15"/>
      <c r="XDY60" s="15"/>
      <c r="XDZ60" s="15"/>
      <c r="XEA60" s="15"/>
      <c r="XEB60" s="15"/>
      <c r="XEC60" s="15"/>
      <c r="XED60" s="15"/>
      <c r="XEE60" s="15"/>
      <c r="XEF60" s="15"/>
      <c r="XEG60" s="15"/>
      <c r="XEH60" s="15"/>
      <c r="XEI60" s="15"/>
      <c r="XEJ60" s="15"/>
      <c r="XEK60" s="15"/>
      <c r="XEL60" s="15"/>
    </row>
    <row r="61" s="3" customFormat="1" ht="22" customHeight="1" spans="1:16366">
      <c r="A61" s="10" t="s">
        <v>165</v>
      </c>
      <c r="B61" s="10" t="s">
        <v>166</v>
      </c>
      <c r="C61" s="10" t="s">
        <v>24</v>
      </c>
      <c r="D61" s="10" t="s">
        <v>167</v>
      </c>
      <c r="E61" s="10" t="s">
        <v>181</v>
      </c>
      <c r="F61" s="11" t="s">
        <v>182</v>
      </c>
      <c r="G61" s="10" t="s">
        <v>183</v>
      </c>
      <c r="H61" s="12">
        <v>85.14</v>
      </c>
      <c r="I61" s="14">
        <f t="shared" si="0"/>
        <v>79.284</v>
      </c>
      <c r="J61" s="12" t="s">
        <v>19</v>
      </c>
      <c r="XDQ61" s="15"/>
      <c r="XDR61" s="15"/>
      <c r="XDS61" s="15"/>
      <c r="XDT61" s="15"/>
      <c r="XDU61" s="15"/>
      <c r="XDV61" s="15"/>
      <c r="XDW61" s="15"/>
      <c r="XDX61" s="15"/>
      <c r="XDY61" s="15"/>
      <c r="XDZ61" s="15"/>
      <c r="XEA61" s="15"/>
      <c r="XEB61" s="15"/>
      <c r="XEC61" s="15"/>
      <c r="XED61" s="15"/>
      <c r="XEE61" s="15"/>
      <c r="XEF61" s="15"/>
      <c r="XEG61" s="15"/>
      <c r="XEH61" s="15"/>
      <c r="XEI61" s="15"/>
      <c r="XEJ61" s="15"/>
      <c r="XEK61" s="15"/>
      <c r="XEL61" s="15"/>
    </row>
    <row r="62" s="3" customFormat="1" ht="22" customHeight="1" spans="1:16366">
      <c r="A62" s="10" t="s">
        <v>165</v>
      </c>
      <c r="B62" s="10" t="s">
        <v>166</v>
      </c>
      <c r="C62" s="10" t="s">
        <v>24</v>
      </c>
      <c r="D62" s="10" t="s">
        <v>167</v>
      </c>
      <c r="E62" s="10" t="s">
        <v>184</v>
      </c>
      <c r="F62" s="11" t="s">
        <v>185</v>
      </c>
      <c r="G62" s="10" t="s">
        <v>94</v>
      </c>
      <c r="H62" s="12">
        <v>90.43</v>
      </c>
      <c r="I62" s="14">
        <f t="shared" si="0"/>
        <v>79.258</v>
      </c>
      <c r="J62" s="12" t="s">
        <v>19</v>
      </c>
      <c r="XDQ62" s="15"/>
      <c r="XDR62" s="15"/>
      <c r="XDS62" s="15"/>
      <c r="XDT62" s="15"/>
      <c r="XDU62" s="15"/>
      <c r="XDV62" s="15"/>
      <c r="XDW62" s="15"/>
      <c r="XDX62" s="15"/>
      <c r="XDY62" s="15"/>
      <c r="XDZ62" s="15"/>
      <c r="XEA62" s="15"/>
      <c r="XEB62" s="15"/>
      <c r="XEC62" s="15"/>
      <c r="XED62" s="15"/>
      <c r="XEE62" s="15"/>
      <c r="XEF62" s="15"/>
      <c r="XEG62" s="15"/>
      <c r="XEH62" s="15"/>
      <c r="XEI62" s="15"/>
      <c r="XEJ62" s="15"/>
      <c r="XEK62" s="15"/>
      <c r="XEL62" s="15"/>
    </row>
    <row r="63" s="3" customFormat="1" ht="22" customHeight="1" spans="1:16366">
      <c r="A63" s="10" t="s">
        <v>165</v>
      </c>
      <c r="B63" s="10" t="s">
        <v>166</v>
      </c>
      <c r="C63" s="10" t="s">
        <v>24</v>
      </c>
      <c r="D63" s="10" t="s">
        <v>167</v>
      </c>
      <c r="E63" s="10" t="s">
        <v>186</v>
      </c>
      <c r="F63" s="11" t="s">
        <v>187</v>
      </c>
      <c r="G63" s="10" t="s">
        <v>94</v>
      </c>
      <c r="H63" s="12">
        <v>89.71</v>
      </c>
      <c r="I63" s="14">
        <f t="shared" si="0"/>
        <v>78.826</v>
      </c>
      <c r="J63" s="12" t="s">
        <v>19</v>
      </c>
      <c r="XDQ63" s="15"/>
      <c r="XDR63" s="15"/>
      <c r="XDS63" s="15"/>
      <c r="XDT63" s="15"/>
      <c r="XDU63" s="15"/>
      <c r="XDV63" s="15"/>
      <c r="XDW63" s="15"/>
      <c r="XDX63" s="15"/>
      <c r="XDY63" s="15"/>
      <c r="XDZ63" s="15"/>
      <c r="XEA63" s="15"/>
      <c r="XEB63" s="15"/>
      <c r="XEC63" s="15"/>
      <c r="XED63" s="15"/>
      <c r="XEE63" s="15"/>
      <c r="XEF63" s="15"/>
      <c r="XEG63" s="15"/>
      <c r="XEH63" s="15"/>
      <c r="XEI63" s="15"/>
      <c r="XEJ63" s="15"/>
      <c r="XEK63" s="15"/>
      <c r="XEL63" s="15"/>
    </row>
    <row r="64" s="3" customFormat="1" ht="22" customHeight="1" spans="1:16366">
      <c r="A64" s="10" t="s">
        <v>165</v>
      </c>
      <c r="B64" s="10" t="s">
        <v>166</v>
      </c>
      <c r="C64" s="10" t="s">
        <v>24</v>
      </c>
      <c r="D64" s="10" t="s">
        <v>167</v>
      </c>
      <c r="E64" s="10" t="s">
        <v>188</v>
      </c>
      <c r="F64" s="11" t="s">
        <v>189</v>
      </c>
      <c r="G64" s="10" t="s">
        <v>105</v>
      </c>
      <c r="H64" s="12">
        <v>88.57</v>
      </c>
      <c r="I64" s="14">
        <f t="shared" si="0"/>
        <v>78.742</v>
      </c>
      <c r="J64" s="12"/>
      <c r="XDQ64" s="15"/>
      <c r="XDR64" s="15"/>
      <c r="XDS64" s="15"/>
      <c r="XDT64" s="15"/>
      <c r="XDU64" s="15"/>
      <c r="XDV64" s="15"/>
      <c r="XDW64" s="15"/>
      <c r="XDX64" s="15"/>
      <c r="XDY64" s="15"/>
      <c r="XDZ64" s="15"/>
      <c r="XEA64" s="15"/>
      <c r="XEB64" s="15"/>
      <c r="XEC64" s="15"/>
      <c r="XED64" s="15"/>
      <c r="XEE64" s="15"/>
      <c r="XEF64" s="15"/>
      <c r="XEG64" s="15"/>
      <c r="XEH64" s="15"/>
      <c r="XEI64" s="15"/>
      <c r="XEJ64" s="15"/>
      <c r="XEK64" s="15"/>
      <c r="XEL64" s="15"/>
    </row>
    <row r="65" s="3" customFormat="1" ht="22" customHeight="1" spans="1:16366">
      <c r="A65" s="10" t="s">
        <v>165</v>
      </c>
      <c r="B65" s="10" t="s">
        <v>166</v>
      </c>
      <c r="C65" s="10" t="s">
        <v>24</v>
      </c>
      <c r="D65" s="10" t="s">
        <v>167</v>
      </c>
      <c r="E65" s="10" t="s">
        <v>190</v>
      </c>
      <c r="F65" s="11" t="s">
        <v>191</v>
      </c>
      <c r="G65" s="10" t="s">
        <v>192</v>
      </c>
      <c r="H65" s="12">
        <v>85.43</v>
      </c>
      <c r="I65" s="14">
        <f t="shared" si="0"/>
        <v>78.258</v>
      </c>
      <c r="J65" s="12"/>
      <c r="XDQ65" s="15"/>
      <c r="XDR65" s="15"/>
      <c r="XDS65" s="15"/>
      <c r="XDT65" s="15"/>
      <c r="XDU65" s="15"/>
      <c r="XDV65" s="15"/>
      <c r="XDW65" s="15"/>
      <c r="XDX65" s="15"/>
      <c r="XDY65" s="15"/>
      <c r="XDZ65" s="15"/>
      <c r="XEA65" s="15"/>
      <c r="XEB65" s="15"/>
      <c r="XEC65" s="15"/>
      <c r="XED65" s="15"/>
      <c r="XEE65" s="15"/>
      <c r="XEF65" s="15"/>
      <c r="XEG65" s="15"/>
      <c r="XEH65" s="15"/>
      <c r="XEI65" s="15"/>
      <c r="XEJ65" s="15"/>
      <c r="XEK65" s="15"/>
      <c r="XEL65" s="15"/>
    </row>
    <row r="66" s="3" customFormat="1" ht="22" customHeight="1" spans="1:16366">
      <c r="A66" s="10" t="s">
        <v>165</v>
      </c>
      <c r="B66" s="10" t="s">
        <v>166</v>
      </c>
      <c r="C66" s="10" t="s">
        <v>24</v>
      </c>
      <c r="D66" s="10" t="s">
        <v>167</v>
      </c>
      <c r="E66" s="10" t="s">
        <v>193</v>
      </c>
      <c r="F66" s="11" t="s">
        <v>194</v>
      </c>
      <c r="G66" s="10" t="s">
        <v>105</v>
      </c>
      <c r="H66" s="12">
        <v>87.71</v>
      </c>
      <c r="I66" s="14">
        <f t="shared" si="0"/>
        <v>78.226</v>
      </c>
      <c r="J66" s="12"/>
      <c r="XDQ66" s="15"/>
      <c r="XDR66" s="15"/>
      <c r="XDS66" s="15"/>
      <c r="XDT66" s="15"/>
      <c r="XDU66" s="15"/>
      <c r="XDV66" s="15"/>
      <c r="XDW66" s="15"/>
      <c r="XDX66" s="15"/>
      <c r="XDY66" s="15"/>
      <c r="XDZ66" s="15"/>
      <c r="XEA66" s="15"/>
      <c r="XEB66" s="15"/>
      <c r="XEC66" s="15"/>
      <c r="XED66" s="15"/>
      <c r="XEE66" s="15"/>
      <c r="XEF66" s="15"/>
      <c r="XEG66" s="15"/>
      <c r="XEH66" s="15"/>
      <c r="XEI66" s="15"/>
      <c r="XEJ66" s="15"/>
      <c r="XEK66" s="15"/>
      <c r="XEL66" s="15"/>
    </row>
    <row r="67" s="3" customFormat="1" ht="22" customHeight="1" spans="1:16366">
      <c r="A67" s="10" t="s">
        <v>165</v>
      </c>
      <c r="B67" s="10" t="s">
        <v>166</v>
      </c>
      <c r="C67" s="10" t="s">
        <v>24</v>
      </c>
      <c r="D67" s="10" t="s">
        <v>167</v>
      </c>
      <c r="E67" s="10" t="s">
        <v>195</v>
      </c>
      <c r="F67" s="11" t="s">
        <v>196</v>
      </c>
      <c r="G67" s="10" t="s">
        <v>197</v>
      </c>
      <c r="H67" s="12">
        <v>90</v>
      </c>
      <c r="I67" s="14">
        <f t="shared" si="0"/>
        <v>77</v>
      </c>
      <c r="J67" s="12"/>
      <c r="XDQ67" s="15"/>
      <c r="XDR67" s="15"/>
      <c r="XDS67" s="15"/>
      <c r="XDT67" s="15"/>
      <c r="XDU67" s="15"/>
      <c r="XDV67" s="15"/>
      <c r="XDW67" s="15"/>
      <c r="XDX67" s="15"/>
      <c r="XDY67" s="15"/>
      <c r="XDZ67" s="15"/>
      <c r="XEA67" s="15"/>
      <c r="XEB67" s="15"/>
      <c r="XEC67" s="15"/>
      <c r="XED67" s="15"/>
      <c r="XEE67" s="15"/>
      <c r="XEF67" s="15"/>
      <c r="XEG67" s="15"/>
      <c r="XEH67" s="15"/>
      <c r="XEI67" s="15"/>
      <c r="XEJ67" s="15"/>
      <c r="XEK67" s="15"/>
      <c r="XEL67" s="15"/>
    </row>
    <row r="68" s="3" customFormat="1" ht="22" customHeight="1" spans="1:16366">
      <c r="A68" s="10" t="s">
        <v>165</v>
      </c>
      <c r="B68" s="10" t="s">
        <v>166</v>
      </c>
      <c r="C68" s="10" t="s">
        <v>24</v>
      </c>
      <c r="D68" s="10" t="s">
        <v>167</v>
      </c>
      <c r="E68" s="10" t="s">
        <v>198</v>
      </c>
      <c r="F68" s="11" t="s">
        <v>199</v>
      </c>
      <c r="G68" s="10" t="s">
        <v>102</v>
      </c>
      <c r="H68" s="12">
        <v>87.57</v>
      </c>
      <c r="I68" s="14">
        <f t="shared" ref="I68:I131" si="1">G68*0.4+H68*0.6</f>
        <v>76.742</v>
      </c>
      <c r="J68" s="12"/>
      <c r="XDQ68" s="15"/>
      <c r="XDR68" s="15"/>
      <c r="XDS68" s="15"/>
      <c r="XDT68" s="15"/>
      <c r="XDU68" s="15"/>
      <c r="XDV68" s="15"/>
      <c r="XDW68" s="15"/>
      <c r="XDX68" s="15"/>
      <c r="XDY68" s="15"/>
      <c r="XDZ68" s="15"/>
      <c r="XEA68" s="15"/>
      <c r="XEB68" s="15"/>
      <c r="XEC68" s="15"/>
      <c r="XED68" s="15"/>
      <c r="XEE68" s="15"/>
      <c r="XEF68" s="15"/>
      <c r="XEG68" s="15"/>
      <c r="XEH68" s="15"/>
      <c r="XEI68" s="15"/>
      <c r="XEJ68" s="15"/>
      <c r="XEK68" s="15"/>
      <c r="XEL68" s="15"/>
    </row>
    <row r="69" s="3" customFormat="1" ht="22" customHeight="1" spans="1:16366">
      <c r="A69" s="10" t="s">
        <v>165</v>
      </c>
      <c r="B69" s="10" t="s">
        <v>166</v>
      </c>
      <c r="C69" s="10" t="s">
        <v>24</v>
      </c>
      <c r="D69" s="10" t="s">
        <v>167</v>
      </c>
      <c r="E69" s="10" t="s">
        <v>200</v>
      </c>
      <c r="F69" s="11" t="s">
        <v>201</v>
      </c>
      <c r="G69" s="10" t="s">
        <v>49</v>
      </c>
      <c r="H69" s="12">
        <v>88.86</v>
      </c>
      <c r="I69" s="14">
        <f t="shared" si="1"/>
        <v>76.716</v>
      </c>
      <c r="J69" s="12"/>
      <c r="XDQ69" s="15"/>
      <c r="XDR69" s="15"/>
      <c r="XDS69" s="15"/>
      <c r="XDT69" s="15"/>
      <c r="XDU69" s="15"/>
      <c r="XDV69" s="15"/>
      <c r="XDW69" s="15"/>
      <c r="XDX69" s="15"/>
      <c r="XDY69" s="15"/>
      <c r="XDZ69" s="15"/>
      <c r="XEA69" s="15"/>
      <c r="XEB69" s="15"/>
      <c r="XEC69" s="15"/>
      <c r="XED69" s="15"/>
      <c r="XEE69" s="15"/>
      <c r="XEF69" s="15"/>
      <c r="XEG69" s="15"/>
      <c r="XEH69" s="15"/>
      <c r="XEI69" s="15"/>
      <c r="XEJ69" s="15"/>
      <c r="XEK69" s="15"/>
      <c r="XEL69" s="15"/>
    </row>
    <row r="70" s="3" customFormat="1" ht="22" customHeight="1" spans="1:16366">
      <c r="A70" s="10" t="s">
        <v>165</v>
      </c>
      <c r="B70" s="10" t="s">
        <v>166</v>
      </c>
      <c r="C70" s="10" t="s">
        <v>24</v>
      </c>
      <c r="D70" s="10" t="s">
        <v>167</v>
      </c>
      <c r="E70" s="10" t="s">
        <v>202</v>
      </c>
      <c r="F70" s="11" t="s">
        <v>203</v>
      </c>
      <c r="G70" s="10" t="s">
        <v>204</v>
      </c>
      <c r="H70" s="12">
        <v>85</v>
      </c>
      <c r="I70" s="14">
        <f t="shared" si="1"/>
        <v>76.2</v>
      </c>
      <c r="J70" s="12"/>
      <c r="XDQ70" s="15"/>
      <c r="XDR70" s="15"/>
      <c r="XDS70" s="15"/>
      <c r="XDT70" s="15"/>
      <c r="XDU70" s="15"/>
      <c r="XDV70" s="15"/>
      <c r="XDW70" s="15"/>
      <c r="XDX70" s="15"/>
      <c r="XDY70" s="15"/>
      <c r="XDZ70" s="15"/>
      <c r="XEA70" s="15"/>
      <c r="XEB70" s="15"/>
      <c r="XEC70" s="15"/>
      <c r="XED70" s="15"/>
      <c r="XEE70" s="15"/>
      <c r="XEF70" s="15"/>
      <c r="XEG70" s="15"/>
      <c r="XEH70" s="15"/>
      <c r="XEI70" s="15"/>
      <c r="XEJ70" s="15"/>
      <c r="XEK70" s="15"/>
      <c r="XEL70" s="15"/>
    </row>
    <row r="71" s="3" customFormat="1" ht="22" customHeight="1" spans="1:16366">
      <c r="A71" s="10" t="s">
        <v>165</v>
      </c>
      <c r="B71" s="10" t="s">
        <v>166</v>
      </c>
      <c r="C71" s="10" t="s">
        <v>24</v>
      </c>
      <c r="D71" s="10" t="s">
        <v>167</v>
      </c>
      <c r="E71" s="10" t="s">
        <v>205</v>
      </c>
      <c r="F71" s="11" t="s">
        <v>206</v>
      </c>
      <c r="G71" s="10" t="s">
        <v>44</v>
      </c>
      <c r="H71" s="12">
        <v>83.14</v>
      </c>
      <c r="I71" s="14">
        <f t="shared" si="1"/>
        <v>74.484</v>
      </c>
      <c r="J71" s="12"/>
      <c r="XDQ71" s="15"/>
      <c r="XDR71" s="15"/>
      <c r="XDS71" s="15"/>
      <c r="XDT71" s="15"/>
      <c r="XDU71" s="15"/>
      <c r="XDV71" s="15"/>
      <c r="XDW71" s="15"/>
      <c r="XDX71" s="15"/>
      <c r="XDY71" s="15"/>
      <c r="XDZ71" s="15"/>
      <c r="XEA71" s="15"/>
      <c r="XEB71" s="15"/>
      <c r="XEC71" s="15"/>
      <c r="XED71" s="15"/>
      <c r="XEE71" s="15"/>
      <c r="XEF71" s="15"/>
      <c r="XEG71" s="15"/>
      <c r="XEH71" s="15"/>
      <c r="XEI71" s="15"/>
      <c r="XEJ71" s="15"/>
      <c r="XEK71" s="15"/>
      <c r="XEL71" s="15"/>
    </row>
    <row r="72" s="3" customFormat="1" ht="22" customHeight="1" spans="1:16366">
      <c r="A72" s="10" t="s">
        <v>165</v>
      </c>
      <c r="B72" s="10" t="s">
        <v>166</v>
      </c>
      <c r="C72" s="10" t="s">
        <v>24</v>
      </c>
      <c r="D72" s="10" t="s">
        <v>167</v>
      </c>
      <c r="E72" s="10" t="s">
        <v>207</v>
      </c>
      <c r="F72" s="11" t="s">
        <v>208</v>
      </c>
      <c r="G72" s="10" t="s">
        <v>49</v>
      </c>
      <c r="H72" s="12">
        <v>85.14</v>
      </c>
      <c r="I72" s="14">
        <f t="shared" si="1"/>
        <v>74.484</v>
      </c>
      <c r="J72" s="12"/>
      <c r="XDQ72" s="15"/>
      <c r="XDR72" s="15"/>
      <c r="XDS72" s="15"/>
      <c r="XDT72" s="15"/>
      <c r="XDU72" s="15"/>
      <c r="XDV72" s="15"/>
      <c r="XDW72" s="15"/>
      <c r="XDX72" s="15"/>
      <c r="XDY72" s="15"/>
      <c r="XDZ72" s="15"/>
      <c r="XEA72" s="15"/>
      <c r="XEB72" s="15"/>
      <c r="XEC72" s="15"/>
      <c r="XED72" s="15"/>
      <c r="XEE72" s="15"/>
      <c r="XEF72" s="15"/>
      <c r="XEG72" s="15"/>
      <c r="XEH72" s="15"/>
      <c r="XEI72" s="15"/>
      <c r="XEJ72" s="15"/>
      <c r="XEK72" s="15"/>
      <c r="XEL72" s="15"/>
    </row>
    <row r="73" s="3" customFormat="1" ht="22" customHeight="1" spans="1:16366">
      <c r="A73" s="10" t="s">
        <v>165</v>
      </c>
      <c r="B73" s="10" t="s">
        <v>166</v>
      </c>
      <c r="C73" s="10" t="s">
        <v>24</v>
      </c>
      <c r="D73" s="10" t="s">
        <v>167</v>
      </c>
      <c r="E73" s="10" t="s">
        <v>209</v>
      </c>
      <c r="F73" s="11" t="s">
        <v>210</v>
      </c>
      <c r="G73" s="10" t="s">
        <v>65</v>
      </c>
      <c r="H73" s="12">
        <v>84.43</v>
      </c>
      <c r="I73" s="14">
        <f t="shared" si="1"/>
        <v>73.258</v>
      </c>
      <c r="J73" s="12"/>
      <c r="XDQ73" s="15"/>
      <c r="XDR73" s="15"/>
      <c r="XDS73" s="15"/>
      <c r="XDT73" s="15"/>
      <c r="XDU73" s="15"/>
      <c r="XDV73" s="15"/>
      <c r="XDW73" s="15"/>
      <c r="XDX73" s="15"/>
      <c r="XDY73" s="15"/>
      <c r="XDZ73" s="15"/>
      <c r="XEA73" s="15"/>
      <c r="XEB73" s="15"/>
      <c r="XEC73" s="15"/>
      <c r="XED73" s="15"/>
      <c r="XEE73" s="15"/>
      <c r="XEF73" s="15"/>
      <c r="XEG73" s="15"/>
      <c r="XEH73" s="15"/>
      <c r="XEI73" s="15"/>
      <c r="XEJ73" s="15"/>
      <c r="XEK73" s="15"/>
      <c r="XEL73" s="15"/>
    </row>
    <row r="74" s="3" customFormat="1" ht="22" customHeight="1" spans="1:16366">
      <c r="A74" s="10" t="s">
        <v>165</v>
      </c>
      <c r="B74" s="10" t="s">
        <v>166</v>
      </c>
      <c r="C74" s="10" t="s">
        <v>24</v>
      </c>
      <c r="D74" s="10" t="s">
        <v>167</v>
      </c>
      <c r="E74" s="10" t="s">
        <v>211</v>
      </c>
      <c r="F74" s="11" t="s">
        <v>212</v>
      </c>
      <c r="G74" s="10" t="s">
        <v>213</v>
      </c>
      <c r="H74" s="12">
        <v>82.29</v>
      </c>
      <c r="I74" s="14">
        <f t="shared" si="1"/>
        <v>72.974</v>
      </c>
      <c r="J74" s="12"/>
      <c r="XDQ74" s="15"/>
      <c r="XDR74" s="15"/>
      <c r="XDS74" s="15"/>
      <c r="XDT74" s="15"/>
      <c r="XDU74" s="15"/>
      <c r="XDV74" s="15"/>
      <c r="XDW74" s="15"/>
      <c r="XDX74" s="15"/>
      <c r="XDY74" s="15"/>
      <c r="XDZ74" s="15"/>
      <c r="XEA74" s="15"/>
      <c r="XEB74" s="15"/>
      <c r="XEC74" s="15"/>
      <c r="XED74" s="15"/>
      <c r="XEE74" s="15"/>
      <c r="XEF74" s="15"/>
      <c r="XEG74" s="15"/>
      <c r="XEH74" s="15"/>
      <c r="XEI74" s="15"/>
      <c r="XEJ74" s="15"/>
      <c r="XEK74" s="15"/>
      <c r="XEL74" s="15"/>
    </row>
    <row r="75" s="3" customFormat="1" ht="22" customHeight="1" spans="1:16366">
      <c r="A75" s="10" t="s">
        <v>165</v>
      </c>
      <c r="B75" s="10" t="s">
        <v>166</v>
      </c>
      <c r="C75" s="10" t="s">
        <v>24</v>
      </c>
      <c r="D75" s="10" t="s">
        <v>167</v>
      </c>
      <c r="E75" s="10" t="s">
        <v>214</v>
      </c>
      <c r="F75" s="11" t="s">
        <v>215</v>
      </c>
      <c r="G75" s="10" t="s">
        <v>216</v>
      </c>
      <c r="H75" s="12">
        <v>84.86</v>
      </c>
      <c r="I75" s="14">
        <f t="shared" si="1"/>
        <v>72.916</v>
      </c>
      <c r="J75" s="12"/>
      <c r="XDQ75" s="15"/>
      <c r="XDR75" s="15"/>
      <c r="XDS75" s="15"/>
      <c r="XDT75" s="15"/>
      <c r="XDU75" s="15"/>
      <c r="XDV75" s="15"/>
      <c r="XDW75" s="15"/>
      <c r="XDX75" s="15"/>
      <c r="XDY75" s="15"/>
      <c r="XDZ75" s="15"/>
      <c r="XEA75" s="15"/>
      <c r="XEB75" s="15"/>
      <c r="XEC75" s="15"/>
      <c r="XED75" s="15"/>
      <c r="XEE75" s="15"/>
      <c r="XEF75" s="15"/>
      <c r="XEG75" s="15"/>
      <c r="XEH75" s="15"/>
      <c r="XEI75" s="15"/>
      <c r="XEJ75" s="15"/>
      <c r="XEK75" s="15"/>
      <c r="XEL75" s="15"/>
    </row>
    <row r="76" s="3" customFormat="1" ht="22" customHeight="1" spans="1:16366">
      <c r="A76" s="10" t="s">
        <v>165</v>
      </c>
      <c r="B76" s="10" t="s">
        <v>166</v>
      </c>
      <c r="C76" s="10" t="s">
        <v>24</v>
      </c>
      <c r="D76" s="10" t="s">
        <v>167</v>
      </c>
      <c r="E76" s="10" t="s">
        <v>217</v>
      </c>
      <c r="F76" s="11" t="s">
        <v>218</v>
      </c>
      <c r="G76" s="10" t="s">
        <v>49</v>
      </c>
      <c r="H76" s="12">
        <v>81.71</v>
      </c>
      <c r="I76" s="14">
        <f t="shared" si="1"/>
        <v>72.426</v>
      </c>
      <c r="J76" s="12"/>
      <c r="XDQ76" s="15"/>
      <c r="XDR76" s="15"/>
      <c r="XDS76" s="15"/>
      <c r="XDT76" s="15"/>
      <c r="XDU76" s="15"/>
      <c r="XDV76" s="15"/>
      <c r="XDW76" s="15"/>
      <c r="XDX76" s="15"/>
      <c r="XDY76" s="15"/>
      <c r="XDZ76" s="15"/>
      <c r="XEA76" s="15"/>
      <c r="XEB76" s="15"/>
      <c r="XEC76" s="15"/>
      <c r="XED76" s="15"/>
      <c r="XEE76" s="15"/>
      <c r="XEF76" s="15"/>
      <c r="XEG76" s="15"/>
      <c r="XEH76" s="15"/>
      <c r="XEI76" s="15"/>
      <c r="XEJ76" s="15"/>
      <c r="XEK76" s="15"/>
      <c r="XEL76" s="15"/>
    </row>
    <row r="77" s="3" customFormat="1" ht="22" customHeight="1" spans="1:16366">
      <c r="A77" s="10" t="s">
        <v>165</v>
      </c>
      <c r="B77" s="10" t="s">
        <v>166</v>
      </c>
      <c r="C77" s="10" t="s">
        <v>24</v>
      </c>
      <c r="D77" s="10" t="s">
        <v>167</v>
      </c>
      <c r="E77" s="10" t="s">
        <v>219</v>
      </c>
      <c r="F77" s="11" t="s">
        <v>220</v>
      </c>
      <c r="G77" s="10" t="s">
        <v>221</v>
      </c>
      <c r="H77" s="12">
        <v>82.43</v>
      </c>
      <c r="I77" s="14">
        <f t="shared" si="1"/>
        <v>72.258</v>
      </c>
      <c r="J77" s="12"/>
      <c r="XDQ77" s="15"/>
      <c r="XDR77" s="15"/>
      <c r="XDS77" s="15"/>
      <c r="XDT77" s="15"/>
      <c r="XDU77" s="15"/>
      <c r="XDV77" s="15"/>
      <c r="XDW77" s="15"/>
      <c r="XDX77" s="15"/>
      <c r="XDY77" s="15"/>
      <c r="XDZ77" s="15"/>
      <c r="XEA77" s="15"/>
      <c r="XEB77" s="15"/>
      <c r="XEC77" s="15"/>
      <c r="XED77" s="15"/>
      <c r="XEE77" s="15"/>
      <c r="XEF77" s="15"/>
      <c r="XEG77" s="15"/>
      <c r="XEH77" s="15"/>
      <c r="XEI77" s="15"/>
      <c r="XEJ77" s="15"/>
      <c r="XEK77" s="15"/>
      <c r="XEL77" s="15"/>
    </row>
    <row r="78" s="3" customFormat="1" ht="22" customHeight="1" spans="1:16366">
      <c r="A78" s="10" t="s">
        <v>165</v>
      </c>
      <c r="B78" s="10" t="s">
        <v>166</v>
      </c>
      <c r="C78" s="10" t="s">
        <v>24</v>
      </c>
      <c r="D78" s="10" t="s">
        <v>167</v>
      </c>
      <c r="E78" s="10" t="s">
        <v>222</v>
      </c>
      <c r="F78" s="11" t="s">
        <v>223</v>
      </c>
      <c r="G78" s="10" t="s">
        <v>65</v>
      </c>
      <c r="H78" s="12">
        <v>82.57</v>
      </c>
      <c r="I78" s="14">
        <f t="shared" si="1"/>
        <v>72.142</v>
      </c>
      <c r="J78" s="12"/>
      <c r="XDQ78" s="15"/>
      <c r="XDR78" s="15"/>
      <c r="XDS78" s="15"/>
      <c r="XDT78" s="15"/>
      <c r="XDU78" s="15"/>
      <c r="XDV78" s="15"/>
      <c r="XDW78" s="15"/>
      <c r="XDX78" s="15"/>
      <c r="XDY78" s="15"/>
      <c r="XDZ78" s="15"/>
      <c r="XEA78" s="15"/>
      <c r="XEB78" s="15"/>
      <c r="XEC78" s="15"/>
      <c r="XED78" s="15"/>
      <c r="XEE78" s="15"/>
      <c r="XEF78" s="15"/>
      <c r="XEG78" s="15"/>
      <c r="XEH78" s="15"/>
      <c r="XEI78" s="15"/>
      <c r="XEJ78" s="15"/>
      <c r="XEK78" s="15"/>
      <c r="XEL78" s="15"/>
    </row>
    <row r="79" s="3" customFormat="1" ht="22" customHeight="1" spans="1:16366">
      <c r="A79" s="10" t="s">
        <v>165</v>
      </c>
      <c r="B79" s="10" t="s">
        <v>166</v>
      </c>
      <c r="C79" s="10" t="s">
        <v>24</v>
      </c>
      <c r="D79" s="10" t="s">
        <v>167</v>
      </c>
      <c r="E79" s="10" t="s">
        <v>224</v>
      </c>
      <c r="F79" s="11" t="s">
        <v>225</v>
      </c>
      <c r="G79" s="10" t="s">
        <v>111</v>
      </c>
      <c r="H79" s="12">
        <v>81.86</v>
      </c>
      <c r="I79" s="14">
        <f t="shared" si="1"/>
        <v>71.516</v>
      </c>
      <c r="J79" s="12"/>
      <c r="XDQ79" s="15"/>
      <c r="XDR79" s="15"/>
      <c r="XDS79" s="15"/>
      <c r="XDT79" s="15"/>
      <c r="XDU79" s="15"/>
      <c r="XDV79" s="15"/>
      <c r="XDW79" s="15"/>
      <c r="XDX79" s="15"/>
      <c r="XDY79" s="15"/>
      <c r="XDZ79" s="15"/>
      <c r="XEA79" s="15"/>
      <c r="XEB79" s="15"/>
      <c r="XEC79" s="15"/>
      <c r="XED79" s="15"/>
      <c r="XEE79" s="15"/>
      <c r="XEF79" s="15"/>
      <c r="XEG79" s="15"/>
      <c r="XEH79" s="15"/>
      <c r="XEI79" s="15"/>
      <c r="XEJ79" s="15"/>
      <c r="XEK79" s="15"/>
      <c r="XEL79" s="15"/>
    </row>
    <row r="80" s="3" customFormat="1" ht="22" customHeight="1" spans="1:16366">
      <c r="A80" s="10" t="s">
        <v>165</v>
      </c>
      <c r="B80" s="10" t="s">
        <v>166</v>
      </c>
      <c r="C80" s="10" t="s">
        <v>24</v>
      </c>
      <c r="D80" s="10" t="s">
        <v>167</v>
      </c>
      <c r="E80" s="10" t="s">
        <v>226</v>
      </c>
      <c r="F80" s="11" t="s">
        <v>227</v>
      </c>
      <c r="G80" s="10" t="s">
        <v>143</v>
      </c>
      <c r="H80" s="12">
        <v>81.86</v>
      </c>
      <c r="I80" s="14">
        <f t="shared" si="1"/>
        <v>71.316</v>
      </c>
      <c r="J80" s="12"/>
      <c r="XDQ80" s="15"/>
      <c r="XDR80" s="15"/>
      <c r="XDS80" s="15"/>
      <c r="XDT80" s="15"/>
      <c r="XDU80" s="15"/>
      <c r="XDV80" s="15"/>
      <c r="XDW80" s="15"/>
      <c r="XDX80" s="15"/>
      <c r="XDY80" s="15"/>
      <c r="XDZ80" s="15"/>
      <c r="XEA80" s="15"/>
      <c r="XEB80" s="15"/>
      <c r="XEC80" s="15"/>
      <c r="XED80" s="15"/>
      <c r="XEE80" s="15"/>
      <c r="XEF80" s="15"/>
      <c r="XEG80" s="15"/>
      <c r="XEH80" s="15"/>
      <c r="XEI80" s="15"/>
      <c r="XEJ80" s="15"/>
      <c r="XEK80" s="15"/>
      <c r="XEL80" s="15"/>
    </row>
    <row r="81" s="3" customFormat="1" ht="22" customHeight="1" spans="1:16366">
      <c r="A81" s="10" t="s">
        <v>165</v>
      </c>
      <c r="B81" s="10" t="s">
        <v>166</v>
      </c>
      <c r="C81" s="10" t="s">
        <v>24</v>
      </c>
      <c r="D81" s="10" t="s">
        <v>167</v>
      </c>
      <c r="E81" s="10" t="s">
        <v>228</v>
      </c>
      <c r="F81" s="11" t="s">
        <v>229</v>
      </c>
      <c r="G81" s="10" t="s">
        <v>216</v>
      </c>
      <c r="H81" s="12">
        <v>81.14</v>
      </c>
      <c r="I81" s="14">
        <f t="shared" si="1"/>
        <v>70.684</v>
      </c>
      <c r="J81" s="12"/>
      <c r="XDQ81" s="15"/>
      <c r="XDR81" s="15"/>
      <c r="XDS81" s="15"/>
      <c r="XDT81" s="15"/>
      <c r="XDU81" s="15"/>
      <c r="XDV81" s="15"/>
      <c r="XDW81" s="15"/>
      <c r="XDX81" s="15"/>
      <c r="XDY81" s="15"/>
      <c r="XDZ81" s="15"/>
      <c r="XEA81" s="15"/>
      <c r="XEB81" s="15"/>
      <c r="XEC81" s="15"/>
      <c r="XED81" s="15"/>
      <c r="XEE81" s="15"/>
      <c r="XEF81" s="15"/>
      <c r="XEG81" s="15"/>
      <c r="XEH81" s="15"/>
      <c r="XEI81" s="15"/>
      <c r="XEJ81" s="15"/>
      <c r="XEK81" s="15"/>
      <c r="XEL81" s="15"/>
    </row>
    <row r="82" s="3" customFormat="1" ht="22" customHeight="1" spans="1:16366">
      <c r="A82" s="10" t="s">
        <v>230</v>
      </c>
      <c r="B82" s="10" t="s">
        <v>231</v>
      </c>
      <c r="C82" s="10" t="s">
        <v>125</v>
      </c>
      <c r="D82" s="10" t="s">
        <v>126</v>
      </c>
      <c r="E82" s="10" t="s">
        <v>232</v>
      </c>
      <c r="F82" s="11" t="s">
        <v>233</v>
      </c>
      <c r="G82" s="10" t="s">
        <v>129</v>
      </c>
      <c r="H82" s="12">
        <v>92.53</v>
      </c>
      <c r="I82" s="14">
        <f t="shared" si="1"/>
        <v>89.518</v>
      </c>
      <c r="J82" s="12" t="s">
        <v>19</v>
      </c>
      <c r="XDQ82" s="15"/>
      <c r="XDR82" s="15"/>
      <c r="XDS82" s="15"/>
      <c r="XDT82" s="15"/>
      <c r="XDU82" s="15"/>
      <c r="XDV82" s="15"/>
      <c r="XDW82" s="15"/>
      <c r="XDX82" s="15"/>
      <c r="XDY82" s="15"/>
      <c r="XDZ82" s="15"/>
      <c r="XEA82" s="15"/>
      <c r="XEB82" s="15"/>
      <c r="XEC82" s="15"/>
      <c r="XED82" s="15"/>
      <c r="XEE82" s="15"/>
      <c r="XEF82" s="15"/>
      <c r="XEG82" s="15"/>
      <c r="XEH82" s="15"/>
      <c r="XEI82" s="15"/>
      <c r="XEJ82" s="15"/>
      <c r="XEK82" s="15"/>
      <c r="XEL82" s="15"/>
    </row>
    <row r="83" s="3" customFormat="1" ht="22" customHeight="1" spans="1:16366">
      <c r="A83" s="10" t="s">
        <v>230</v>
      </c>
      <c r="B83" s="10" t="s">
        <v>231</v>
      </c>
      <c r="C83" s="10" t="s">
        <v>125</v>
      </c>
      <c r="D83" s="10" t="s">
        <v>126</v>
      </c>
      <c r="E83" s="10" t="s">
        <v>234</v>
      </c>
      <c r="F83" s="11" t="s">
        <v>235</v>
      </c>
      <c r="G83" s="10" t="s">
        <v>236</v>
      </c>
      <c r="H83" s="12">
        <v>90.9</v>
      </c>
      <c r="I83" s="14">
        <f t="shared" si="1"/>
        <v>86.14</v>
      </c>
      <c r="J83" s="12" t="s">
        <v>19</v>
      </c>
      <c r="XDQ83" s="15"/>
      <c r="XDR83" s="15"/>
      <c r="XDS83" s="15"/>
      <c r="XDT83" s="15"/>
      <c r="XDU83" s="15"/>
      <c r="XDV83" s="15"/>
      <c r="XDW83" s="15"/>
      <c r="XDX83" s="15"/>
      <c r="XDY83" s="15"/>
      <c r="XDZ83" s="15"/>
      <c r="XEA83" s="15"/>
      <c r="XEB83" s="15"/>
      <c r="XEC83" s="15"/>
      <c r="XED83" s="15"/>
      <c r="XEE83" s="15"/>
      <c r="XEF83" s="15"/>
      <c r="XEG83" s="15"/>
      <c r="XEH83" s="15"/>
      <c r="XEI83" s="15"/>
      <c r="XEJ83" s="15"/>
      <c r="XEK83" s="15"/>
      <c r="XEL83" s="15"/>
    </row>
    <row r="84" s="3" customFormat="1" ht="22" customHeight="1" spans="1:16366">
      <c r="A84" s="10" t="s">
        <v>230</v>
      </c>
      <c r="B84" s="10" t="s">
        <v>231</v>
      </c>
      <c r="C84" s="10" t="s">
        <v>125</v>
      </c>
      <c r="D84" s="10" t="s">
        <v>126</v>
      </c>
      <c r="E84" s="10" t="s">
        <v>237</v>
      </c>
      <c r="F84" s="11" t="s">
        <v>238</v>
      </c>
      <c r="G84" s="10" t="s">
        <v>134</v>
      </c>
      <c r="H84" s="12">
        <v>92.01</v>
      </c>
      <c r="I84" s="14">
        <f t="shared" si="1"/>
        <v>85.406</v>
      </c>
      <c r="J84" s="12" t="s">
        <v>19</v>
      </c>
      <c r="XDQ84" s="15"/>
      <c r="XDR84" s="15"/>
      <c r="XDS84" s="15"/>
      <c r="XDT84" s="15"/>
      <c r="XDU84" s="15"/>
      <c r="XDV84" s="15"/>
      <c r="XDW84" s="15"/>
      <c r="XDX84" s="15"/>
      <c r="XDY84" s="15"/>
      <c r="XDZ84" s="15"/>
      <c r="XEA84" s="15"/>
      <c r="XEB84" s="15"/>
      <c r="XEC84" s="15"/>
      <c r="XED84" s="15"/>
      <c r="XEE84" s="15"/>
      <c r="XEF84" s="15"/>
      <c r="XEG84" s="15"/>
      <c r="XEH84" s="15"/>
      <c r="XEI84" s="15"/>
      <c r="XEJ84" s="15"/>
      <c r="XEK84" s="15"/>
      <c r="XEL84" s="15"/>
    </row>
    <row r="85" s="3" customFormat="1" ht="22" customHeight="1" spans="1:16366">
      <c r="A85" s="10" t="s">
        <v>230</v>
      </c>
      <c r="B85" s="10" t="s">
        <v>231</v>
      </c>
      <c r="C85" s="10" t="s">
        <v>125</v>
      </c>
      <c r="D85" s="10" t="s">
        <v>126</v>
      </c>
      <c r="E85" s="10" t="s">
        <v>239</v>
      </c>
      <c r="F85" s="11" t="s">
        <v>240</v>
      </c>
      <c r="G85" s="10" t="s">
        <v>18</v>
      </c>
      <c r="H85" s="12">
        <v>92.5</v>
      </c>
      <c r="I85" s="14">
        <f t="shared" si="1"/>
        <v>85.3</v>
      </c>
      <c r="J85" s="12" t="s">
        <v>19</v>
      </c>
      <c r="XDQ85" s="15"/>
      <c r="XDR85" s="15"/>
      <c r="XDS85" s="15"/>
      <c r="XDT85" s="15"/>
      <c r="XDU85" s="15"/>
      <c r="XDV85" s="15"/>
      <c r="XDW85" s="15"/>
      <c r="XDX85" s="15"/>
      <c r="XDY85" s="15"/>
      <c r="XDZ85" s="15"/>
      <c r="XEA85" s="15"/>
      <c r="XEB85" s="15"/>
      <c r="XEC85" s="15"/>
      <c r="XED85" s="15"/>
      <c r="XEE85" s="15"/>
      <c r="XEF85" s="15"/>
      <c r="XEG85" s="15"/>
      <c r="XEH85" s="15"/>
      <c r="XEI85" s="15"/>
      <c r="XEJ85" s="15"/>
      <c r="XEK85" s="15"/>
      <c r="XEL85" s="15"/>
    </row>
    <row r="86" s="3" customFormat="1" ht="22" customHeight="1" spans="1:16366">
      <c r="A86" s="10" t="s">
        <v>230</v>
      </c>
      <c r="B86" s="10" t="s">
        <v>231</v>
      </c>
      <c r="C86" s="10" t="s">
        <v>125</v>
      </c>
      <c r="D86" s="10" t="s">
        <v>126</v>
      </c>
      <c r="E86" s="10" t="s">
        <v>241</v>
      </c>
      <c r="F86" s="11" t="s">
        <v>242</v>
      </c>
      <c r="G86" s="10" t="s">
        <v>243</v>
      </c>
      <c r="H86" s="12">
        <v>90.6</v>
      </c>
      <c r="I86" s="14">
        <f t="shared" si="1"/>
        <v>84.76</v>
      </c>
      <c r="J86" s="12" t="s">
        <v>19</v>
      </c>
      <c r="XDQ86" s="15"/>
      <c r="XDR86" s="15"/>
      <c r="XDS86" s="15"/>
      <c r="XDT86" s="15"/>
      <c r="XDU86" s="15"/>
      <c r="XDV86" s="15"/>
      <c r="XDW86" s="15"/>
      <c r="XDX86" s="15"/>
      <c r="XDY86" s="15"/>
      <c r="XDZ86" s="15"/>
      <c r="XEA86" s="15"/>
      <c r="XEB86" s="15"/>
      <c r="XEC86" s="15"/>
      <c r="XED86" s="15"/>
      <c r="XEE86" s="15"/>
      <c r="XEF86" s="15"/>
      <c r="XEG86" s="15"/>
      <c r="XEH86" s="15"/>
      <c r="XEI86" s="15"/>
      <c r="XEJ86" s="15"/>
      <c r="XEK86" s="15"/>
      <c r="XEL86" s="15"/>
    </row>
    <row r="87" s="3" customFormat="1" ht="22" customHeight="1" spans="1:16366">
      <c r="A87" s="10" t="s">
        <v>230</v>
      </c>
      <c r="B87" s="10" t="s">
        <v>231</v>
      </c>
      <c r="C87" s="10" t="s">
        <v>125</v>
      </c>
      <c r="D87" s="10" t="s">
        <v>126</v>
      </c>
      <c r="E87" s="10" t="s">
        <v>244</v>
      </c>
      <c r="F87" s="11" t="s">
        <v>245</v>
      </c>
      <c r="G87" s="10" t="s">
        <v>243</v>
      </c>
      <c r="H87" s="12">
        <v>90.57</v>
      </c>
      <c r="I87" s="14">
        <f t="shared" si="1"/>
        <v>84.742</v>
      </c>
      <c r="J87" s="12" t="s">
        <v>19</v>
      </c>
      <c r="XDQ87" s="15"/>
      <c r="XDR87" s="15"/>
      <c r="XDS87" s="15"/>
      <c r="XDT87" s="15"/>
      <c r="XDU87" s="15"/>
      <c r="XDV87" s="15"/>
      <c r="XDW87" s="15"/>
      <c r="XDX87" s="15"/>
      <c r="XDY87" s="15"/>
      <c r="XDZ87" s="15"/>
      <c r="XEA87" s="15"/>
      <c r="XEB87" s="15"/>
      <c r="XEC87" s="15"/>
      <c r="XED87" s="15"/>
      <c r="XEE87" s="15"/>
      <c r="XEF87" s="15"/>
      <c r="XEG87" s="15"/>
      <c r="XEH87" s="15"/>
      <c r="XEI87" s="15"/>
      <c r="XEJ87" s="15"/>
      <c r="XEK87" s="15"/>
      <c r="XEL87" s="15"/>
    </row>
    <row r="88" s="3" customFormat="1" ht="22" customHeight="1" spans="1:16366">
      <c r="A88" s="10" t="s">
        <v>230</v>
      </c>
      <c r="B88" s="10" t="s">
        <v>231</v>
      </c>
      <c r="C88" s="10" t="s">
        <v>125</v>
      </c>
      <c r="D88" s="10" t="s">
        <v>126</v>
      </c>
      <c r="E88" s="10" t="s">
        <v>246</v>
      </c>
      <c r="F88" s="11" t="s">
        <v>247</v>
      </c>
      <c r="G88" s="10" t="s">
        <v>248</v>
      </c>
      <c r="H88" s="12">
        <v>89.84</v>
      </c>
      <c r="I88" s="14">
        <f t="shared" si="1"/>
        <v>84.504</v>
      </c>
      <c r="J88" s="12" t="s">
        <v>19</v>
      </c>
      <c r="XDQ88" s="15"/>
      <c r="XDR88" s="15"/>
      <c r="XDS88" s="15"/>
      <c r="XDT88" s="15"/>
      <c r="XDU88" s="15"/>
      <c r="XDV88" s="15"/>
      <c r="XDW88" s="15"/>
      <c r="XDX88" s="15"/>
      <c r="XDY88" s="15"/>
      <c r="XDZ88" s="15"/>
      <c r="XEA88" s="15"/>
      <c r="XEB88" s="15"/>
      <c r="XEC88" s="15"/>
      <c r="XED88" s="15"/>
      <c r="XEE88" s="15"/>
      <c r="XEF88" s="15"/>
      <c r="XEG88" s="15"/>
      <c r="XEH88" s="15"/>
      <c r="XEI88" s="15"/>
      <c r="XEJ88" s="15"/>
      <c r="XEK88" s="15"/>
      <c r="XEL88" s="15"/>
    </row>
    <row r="89" s="3" customFormat="1" ht="22" customHeight="1" spans="1:16366">
      <c r="A89" s="10" t="s">
        <v>230</v>
      </c>
      <c r="B89" s="10" t="s">
        <v>231</v>
      </c>
      <c r="C89" s="10" t="s">
        <v>125</v>
      </c>
      <c r="D89" s="10" t="s">
        <v>126</v>
      </c>
      <c r="E89" s="10" t="s">
        <v>249</v>
      </c>
      <c r="F89" s="11" t="s">
        <v>250</v>
      </c>
      <c r="G89" s="10" t="s">
        <v>251</v>
      </c>
      <c r="H89" s="12">
        <v>92.41</v>
      </c>
      <c r="I89" s="14">
        <f t="shared" si="1"/>
        <v>84.446</v>
      </c>
      <c r="J89" s="12"/>
      <c r="XDQ89" s="15"/>
      <c r="XDR89" s="15"/>
      <c r="XDS89" s="15"/>
      <c r="XDT89" s="15"/>
      <c r="XDU89" s="15"/>
      <c r="XDV89" s="15"/>
      <c r="XDW89" s="15"/>
      <c r="XDX89" s="15"/>
      <c r="XDY89" s="15"/>
      <c r="XDZ89" s="15"/>
      <c r="XEA89" s="15"/>
      <c r="XEB89" s="15"/>
      <c r="XEC89" s="15"/>
      <c r="XED89" s="15"/>
      <c r="XEE89" s="15"/>
      <c r="XEF89" s="15"/>
      <c r="XEG89" s="15"/>
      <c r="XEH89" s="15"/>
      <c r="XEI89" s="15"/>
      <c r="XEJ89" s="15"/>
      <c r="XEK89" s="15"/>
      <c r="XEL89" s="15"/>
    </row>
    <row r="90" s="3" customFormat="1" ht="22" customHeight="1" spans="1:16366">
      <c r="A90" s="10" t="s">
        <v>230</v>
      </c>
      <c r="B90" s="10" t="s">
        <v>231</v>
      </c>
      <c r="C90" s="10" t="s">
        <v>125</v>
      </c>
      <c r="D90" s="10" t="s">
        <v>126</v>
      </c>
      <c r="E90" s="10" t="s">
        <v>252</v>
      </c>
      <c r="F90" s="11" t="s">
        <v>253</v>
      </c>
      <c r="G90" s="10" t="s">
        <v>254</v>
      </c>
      <c r="H90" s="12">
        <v>89.37</v>
      </c>
      <c r="I90" s="14">
        <f t="shared" si="1"/>
        <v>83.622</v>
      </c>
      <c r="J90" s="12"/>
      <c r="XDQ90" s="15"/>
      <c r="XDR90" s="15"/>
      <c r="XDS90" s="15"/>
      <c r="XDT90" s="15"/>
      <c r="XDU90" s="15"/>
      <c r="XDV90" s="15"/>
      <c r="XDW90" s="15"/>
      <c r="XDX90" s="15"/>
      <c r="XDY90" s="15"/>
      <c r="XDZ90" s="15"/>
      <c r="XEA90" s="15"/>
      <c r="XEB90" s="15"/>
      <c r="XEC90" s="15"/>
      <c r="XED90" s="15"/>
      <c r="XEE90" s="15"/>
      <c r="XEF90" s="15"/>
      <c r="XEG90" s="15"/>
      <c r="XEH90" s="15"/>
      <c r="XEI90" s="15"/>
      <c r="XEJ90" s="15"/>
      <c r="XEK90" s="15"/>
      <c r="XEL90" s="15"/>
    </row>
    <row r="91" s="3" customFormat="1" ht="22" customHeight="1" spans="1:16366">
      <c r="A91" s="10" t="s">
        <v>230</v>
      </c>
      <c r="B91" s="10" t="s">
        <v>231</v>
      </c>
      <c r="C91" s="10" t="s">
        <v>125</v>
      </c>
      <c r="D91" s="10" t="s">
        <v>126</v>
      </c>
      <c r="E91" s="10" t="s">
        <v>255</v>
      </c>
      <c r="F91" s="11" t="s">
        <v>256</v>
      </c>
      <c r="G91" s="10" t="s">
        <v>35</v>
      </c>
      <c r="H91" s="12">
        <v>90.16</v>
      </c>
      <c r="I91" s="14">
        <f t="shared" si="1"/>
        <v>82.496</v>
      </c>
      <c r="J91" s="12"/>
      <c r="XDQ91" s="15"/>
      <c r="XDR91" s="15"/>
      <c r="XDS91" s="15"/>
      <c r="XDT91" s="15"/>
      <c r="XDU91" s="15"/>
      <c r="XDV91" s="15"/>
      <c r="XDW91" s="15"/>
      <c r="XDX91" s="15"/>
      <c r="XDY91" s="15"/>
      <c r="XDZ91" s="15"/>
      <c r="XEA91" s="15"/>
      <c r="XEB91" s="15"/>
      <c r="XEC91" s="15"/>
      <c r="XED91" s="15"/>
      <c r="XEE91" s="15"/>
      <c r="XEF91" s="15"/>
      <c r="XEG91" s="15"/>
      <c r="XEH91" s="15"/>
      <c r="XEI91" s="15"/>
      <c r="XEJ91" s="15"/>
      <c r="XEK91" s="15"/>
      <c r="XEL91" s="15"/>
    </row>
    <row r="92" s="3" customFormat="1" ht="22" customHeight="1" spans="1:16366">
      <c r="A92" s="10" t="s">
        <v>230</v>
      </c>
      <c r="B92" s="10" t="s">
        <v>231</v>
      </c>
      <c r="C92" s="10" t="s">
        <v>125</v>
      </c>
      <c r="D92" s="10" t="s">
        <v>126</v>
      </c>
      <c r="E92" s="10" t="s">
        <v>257</v>
      </c>
      <c r="F92" s="11" t="s">
        <v>258</v>
      </c>
      <c r="G92" s="10" t="s">
        <v>259</v>
      </c>
      <c r="H92" s="12">
        <v>89.79</v>
      </c>
      <c r="I92" s="14">
        <f t="shared" si="1"/>
        <v>82.474</v>
      </c>
      <c r="J92" s="12"/>
      <c r="XDQ92" s="15"/>
      <c r="XDR92" s="15"/>
      <c r="XDS92" s="15"/>
      <c r="XDT92" s="15"/>
      <c r="XDU92" s="15"/>
      <c r="XDV92" s="15"/>
      <c r="XDW92" s="15"/>
      <c r="XDX92" s="15"/>
      <c r="XDY92" s="15"/>
      <c r="XDZ92" s="15"/>
      <c r="XEA92" s="15"/>
      <c r="XEB92" s="15"/>
      <c r="XEC92" s="15"/>
      <c r="XED92" s="15"/>
      <c r="XEE92" s="15"/>
      <c r="XEF92" s="15"/>
      <c r="XEG92" s="15"/>
      <c r="XEH92" s="15"/>
      <c r="XEI92" s="15"/>
      <c r="XEJ92" s="15"/>
      <c r="XEK92" s="15"/>
      <c r="XEL92" s="15"/>
    </row>
    <row r="93" s="3" customFormat="1" ht="22" customHeight="1" spans="1:16366">
      <c r="A93" s="10" t="s">
        <v>230</v>
      </c>
      <c r="B93" s="10" t="s">
        <v>231</v>
      </c>
      <c r="C93" s="10" t="s">
        <v>125</v>
      </c>
      <c r="D93" s="10" t="s">
        <v>126</v>
      </c>
      <c r="E93" s="10" t="s">
        <v>260</v>
      </c>
      <c r="F93" s="11" t="s">
        <v>261</v>
      </c>
      <c r="G93" s="10" t="s">
        <v>259</v>
      </c>
      <c r="H93" s="12">
        <v>89.66</v>
      </c>
      <c r="I93" s="14">
        <f t="shared" si="1"/>
        <v>82.396</v>
      </c>
      <c r="J93" s="12"/>
      <c r="XDQ93" s="15"/>
      <c r="XDR93" s="15"/>
      <c r="XDS93" s="15"/>
      <c r="XDT93" s="15"/>
      <c r="XDU93" s="15"/>
      <c r="XDV93" s="15"/>
      <c r="XDW93" s="15"/>
      <c r="XDX93" s="15"/>
      <c r="XDY93" s="15"/>
      <c r="XDZ93" s="15"/>
      <c r="XEA93" s="15"/>
      <c r="XEB93" s="15"/>
      <c r="XEC93" s="15"/>
      <c r="XED93" s="15"/>
      <c r="XEE93" s="15"/>
      <c r="XEF93" s="15"/>
      <c r="XEG93" s="15"/>
      <c r="XEH93" s="15"/>
      <c r="XEI93" s="15"/>
      <c r="XEJ93" s="15"/>
      <c r="XEK93" s="15"/>
      <c r="XEL93" s="15"/>
    </row>
    <row r="94" s="3" customFormat="1" ht="22" customHeight="1" spans="1:16366">
      <c r="A94" s="10" t="s">
        <v>230</v>
      </c>
      <c r="B94" s="10" t="s">
        <v>231</v>
      </c>
      <c r="C94" s="10" t="s">
        <v>125</v>
      </c>
      <c r="D94" s="10" t="s">
        <v>126</v>
      </c>
      <c r="E94" s="10" t="s">
        <v>262</v>
      </c>
      <c r="F94" s="11" t="s">
        <v>263</v>
      </c>
      <c r="G94" s="10" t="s">
        <v>264</v>
      </c>
      <c r="H94" s="12">
        <v>87.81</v>
      </c>
      <c r="I94" s="14">
        <f t="shared" si="1"/>
        <v>82.286</v>
      </c>
      <c r="J94" s="12"/>
      <c r="XDQ94" s="15"/>
      <c r="XDR94" s="15"/>
      <c r="XDS94" s="15"/>
      <c r="XDT94" s="15"/>
      <c r="XDU94" s="15"/>
      <c r="XDV94" s="15"/>
      <c r="XDW94" s="15"/>
      <c r="XDX94" s="15"/>
      <c r="XDY94" s="15"/>
      <c r="XDZ94" s="15"/>
      <c r="XEA94" s="15"/>
      <c r="XEB94" s="15"/>
      <c r="XEC94" s="15"/>
      <c r="XED94" s="15"/>
      <c r="XEE94" s="15"/>
      <c r="XEF94" s="15"/>
      <c r="XEG94" s="15"/>
      <c r="XEH94" s="15"/>
      <c r="XEI94" s="15"/>
      <c r="XEJ94" s="15"/>
      <c r="XEK94" s="15"/>
      <c r="XEL94" s="15"/>
    </row>
    <row r="95" s="3" customFormat="1" ht="22" customHeight="1" spans="1:16366">
      <c r="A95" s="10" t="s">
        <v>230</v>
      </c>
      <c r="B95" s="10" t="s">
        <v>231</v>
      </c>
      <c r="C95" s="10" t="s">
        <v>125</v>
      </c>
      <c r="D95" s="10" t="s">
        <v>126</v>
      </c>
      <c r="E95" s="10" t="s">
        <v>265</v>
      </c>
      <c r="F95" s="11" t="s">
        <v>266</v>
      </c>
      <c r="G95" s="10" t="s">
        <v>35</v>
      </c>
      <c r="H95" s="12">
        <v>89.26</v>
      </c>
      <c r="I95" s="14">
        <f t="shared" si="1"/>
        <v>81.956</v>
      </c>
      <c r="J95" s="12"/>
      <c r="XDQ95" s="15"/>
      <c r="XDR95" s="15"/>
      <c r="XDS95" s="15"/>
      <c r="XDT95" s="15"/>
      <c r="XDU95" s="15"/>
      <c r="XDV95" s="15"/>
      <c r="XDW95" s="15"/>
      <c r="XDX95" s="15"/>
      <c r="XDY95" s="15"/>
      <c r="XDZ95" s="15"/>
      <c r="XEA95" s="15"/>
      <c r="XEB95" s="15"/>
      <c r="XEC95" s="15"/>
      <c r="XED95" s="15"/>
      <c r="XEE95" s="15"/>
      <c r="XEF95" s="15"/>
      <c r="XEG95" s="15"/>
      <c r="XEH95" s="15"/>
      <c r="XEI95" s="15"/>
      <c r="XEJ95" s="15"/>
      <c r="XEK95" s="15"/>
      <c r="XEL95" s="15"/>
    </row>
    <row r="96" s="3" customFormat="1" ht="22" customHeight="1" spans="1:16366">
      <c r="A96" s="10" t="s">
        <v>230</v>
      </c>
      <c r="B96" s="10" t="s">
        <v>231</v>
      </c>
      <c r="C96" s="10" t="s">
        <v>125</v>
      </c>
      <c r="D96" s="10" t="s">
        <v>126</v>
      </c>
      <c r="E96" s="10" t="s">
        <v>267</v>
      </c>
      <c r="F96" s="11" t="s">
        <v>268</v>
      </c>
      <c r="G96" s="10" t="s">
        <v>251</v>
      </c>
      <c r="H96" s="12">
        <v>88.04</v>
      </c>
      <c r="I96" s="14">
        <f t="shared" si="1"/>
        <v>81.824</v>
      </c>
      <c r="J96" s="12"/>
      <c r="XDQ96" s="15"/>
      <c r="XDR96" s="15"/>
      <c r="XDS96" s="15"/>
      <c r="XDT96" s="15"/>
      <c r="XDU96" s="15"/>
      <c r="XDV96" s="15"/>
      <c r="XDW96" s="15"/>
      <c r="XDX96" s="15"/>
      <c r="XDY96" s="15"/>
      <c r="XDZ96" s="15"/>
      <c r="XEA96" s="15"/>
      <c r="XEB96" s="15"/>
      <c r="XEC96" s="15"/>
      <c r="XED96" s="15"/>
      <c r="XEE96" s="15"/>
      <c r="XEF96" s="15"/>
      <c r="XEG96" s="15"/>
      <c r="XEH96" s="15"/>
      <c r="XEI96" s="15"/>
      <c r="XEJ96" s="15"/>
      <c r="XEK96" s="15"/>
      <c r="XEL96" s="15"/>
    </row>
    <row r="97" s="3" customFormat="1" ht="22" customHeight="1" spans="1:16366">
      <c r="A97" s="10" t="s">
        <v>230</v>
      </c>
      <c r="B97" s="10" t="s">
        <v>231</v>
      </c>
      <c r="C97" s="10" t="s">
        <v>125</v>
      </c>
      <c r="D97" s="10" t="s">
        <v>126</v>
      </c>
      <c r="E97" s="10" t="s">
        <v>269</v>
      </c>
      <c r="F97" s="11" t="s">
        <v>270</v>
      </c>
      <c r="G97" s="10" t="s">
        <v>271</v>
      </c>
      <c r="H97" s="12">
        <v>88.17</v>
      </c>
      <c r="I97" s="14">
        <f t="shared" si="1"/>
        <v>81.702</v>
      </c>
      <c r="J97" s="12"/>
      <c r="XDQ97" s="15"/>
      <c r="XDR97" s="15"/>
      <c r="XDS97" s="15"/>
      <c r="XDT97" s="15"/>
      <c r="XDU97" s="15"/>
      <c r="XDV97" s="15"/>
      <c r="XDW97" s="15"/>
      <c r="XDX97" s="15"/>
      <c r="XDY97" s="15"/>
      <c r="XDZ97" s="15"/>
      <c r="XEA97" s="15"/>
      <c r="XEB97" s="15"/>
      <c r="XEC97" s="15"/>
      <c r="XED97" s="15"/>
      <c r="XEE97" s="15"/>
      <c r="XEF97" s="15"/>
      <c r="XEG97" s="15"/>
      <c r="XEH97" s="15"/>
      <c r="XEI97" s="15"/>
      <c r="XEJ97" s="15"/>
      <c r="XEK97" s="15"/>
      <c r="XEL97" s="15"/>
    </row>
    <row r="98" s="3" customFormat="1" ht="22" customHeight="1" spans="1:16366">
      <c r="A98" s="10" t="s">
        <v>230</v>
      </c>
      <c r="B98" s="10" t="s">
        <v>231</v>
      </c>
      <c r="C98" s="10" t="s">
        <v>125</v>
      </c>
      <c r="D98" s="10" t="s">
        <v>126</v>
      </c>
      <c r="E98" s="10" t="s">
        <v>272</v>
      </c>
      <c r="F98" s="11" t="s">
        <v>273</v>
      </c>
      <c r="G98" s="10" t="s">
        <v>183</v>
      </c>
      <c r="H98" s="12">
        <v>87.74</v>
      </c>
      <c r="I98" s="14">
        <f t="shared" si="1"/>
        <v>80.844</v>
      </c>
      <c r="J98" s="12"/>
      <c r="XDQ98" s="15"/>
      <c r="XDR98" s="15"/>
      <c r="XDS98" s="15"/>
      <c r="XDT98" s="15"/>
      <c r="XDU98" s="15"/>
      <c r="XDV98" s="15"/>
      <c r="XDW98" s="15"/>
      <c r="XDX98" s="15"/>
      <c r="XDY98" s="15"/>
      <c r="XDZ98" s="15"/>
      <c r="XEA98" s="15"/>
      <c r="XEB98" s="15"/>
      <c r="XEC98" s="15"/>
      <c r="XED98" s="15"/>
      <c r="XEE98" s="15"/>
      <c r="XEF98" s="15"/>
      <c r="XEG98" s="15"/>
      <c r="XEH98" s="15"/>
      <c r="XEI98" s="15"/>
      <c r="XEJ98" s="15"/>
      <c r="XEK98" s="15"/>
      <c r="XEL98" s="15"/>
    </row>
    <row r="99" s="3" customFormat="1" ht="22" customHeight="1" spans="1:16366">
      <c r="A99" s="10" t="s">
        <v>230</v>
      </c>
      <c r="B99" s="10" t="s">
        <v>231</v>
      </c>
      <c r="C99" s="10" t="s">
        <v>125</v>
      </c>
      <c r="D99" s="10" t="s">
        <v>126</v>
      </c>
      <c r="E99" s="10" t="s">
        <v>274</v>
      </c>
      <c r="F99" s="11" t="s">
        <v>275</v>
      </c>
      <c r="G99" s="10" t="s">
        <v>243</v>
      </c>
      <c r="H99" s="12">
        <v>83.77</v>
      </c>
      <c r="I99" s="14">
        <f t="shared" si="1"/>
        <v>80.662</v>
      </c>
      <c r="J99" s="12"/>
      <c r="XDQ99" s="15"/>
      <c r="XDR99" s="15"/>
      <c r="XDS99" s="15"/>
      <c r="XDT99" s="15"/>
      <c r="XDU99" s="15"/>
      <c r="XDV99" s="15"/>
      <c r="XDW99" s="15"/>
      <c r="XDX99" s="15"/>
      <c r="XDY99" s="15"/>
      <c r="XDZ99" s="15"/>
      <c r="XEA99" s="15"/>
      <c r="XEB99" s="15"/>
      <c r="XEC99" s="15"/>
      <c r="XED99" s="15"/>
      <c r="XEE99" s="15"/>
      <c r="XEF99" s="15"/>
      <c r="XEG99" s="15"/>
      <c r="XEH99" s="15"/>
      <c r="XEI99" s="15"/>
      <c r="XEJ99" s="15"/>
      <c r="XEK99" s="15"/>
      <c r="XEL99" s="15"/>
    </row>
    <row r="100" s="3" customFormat="1" ht="22" customHeight="1" spans="1:16366">
      <c r="A100" s="10" t="s">
        <v>230</v>
      </c>
      <c r="B100" s="10" t="s">
        <v>231</v>
      </c>
      <c r="C100" s="10" t="s">
        <v>125</v>
      </c>
      <c r="D100" s="10" t="s">
        <v>126</v>
      </c>
      <c r="E100" s="10" t="s">
        <v>276</v>
      </c>
      <c r="F100" s="11" t="s">
        <v>277</v>
      </c>
      <c r="G100" s="10" t="s">
        <v>183</v>
      </c>
      <c r="H100" s="12">
        <v>87.33</v>
      </c>
      <c r="I100" s="14">
        <f t="shared" si="1"/>
        <v>80.598</v>
      </c>
      <c r="J100" s="12"/>
      <c r="XDQ100" s="15"/>
      <c r="XDR100" s="15"/>
      <c r="XDS100" s="15"/>
      <c r="XDT100" s="15"/>
      <c r="XDU100" s="15"/>
      <c r="XDV100" s="15"/>
      <c r="XDW100" s="15"/>
      <c r="XDX100" s="15"/>
      <c r="XDY100" s="15"/>
      <c r="XDZ100" s="15"/>
      <c r="XEA100" s="15"/>
      <c r="XEB100" s="15"/>
      <c r="XEC100" s="15"/>
      <c r="XED100" s="15"/>
      <c r="XEE100" s="15"/>
      <c r="XEF100" s="15"/>
      <c r="XEG100" s="15"/>
      <c r="XEH100" s="15"/>
      <c r="XEI100" s="15"/>
      <c r="XEJ100" s="15"/>
      <c r="XEK100" s="15"/>
      <c r="XEL100" s="15"/>
    </row>
    <row r="101" s="3" customFormat="1" ht="22" customHeight="1" spans="1:16366">
      <c r="A101" s="10" t="s">
        <v>230</v>
      </c>
      <c r="B101" s="10" t="s">
        <v>231</v>
      </c>
      <c r="C101" s="10" t="s">
        <v>125</v>
      </c>
      <c r="D101" s="10" t="s">
        <v>126</v>
      </c>
      <c r="E101" s="10" t="s">
        <v>278</v>
      </c>
      <c r="F101" s="11" t="s">
        <v>279</v>
      </c>
      <c r="G101" s="10" t="s">
        <v>54</v>
      </c>
      <c r="H101" s="12">
        <v>87</v>
      </c>
      <c r="I101" s="14">
        <f t="shared" si="1"/>
        <v>80.2</v>
      </c>
      <c r="J101" s="12"/>
      <c r="XDQ101" s="15"/>
      <c r="XDR101" s="15"/>
      <c r="XDS101" s="15"/>
      <c r="XDT101" s="15"/>
      <c r="XDU101" s="15"/>
      <c r="XDV101" s="15"/>
      <c r="XDW101" s="15"/>
      <c r="XDX101" s="15"/>
      <c r="XDY101" s="15"/>
      <c r="XDZ101" s="15"/>
      <c r="XEA101" s="15"/>
      <c r="XEB101" s="15"/>
      <c r="XEC101" s="15"/>
      <c r="XED101" s="15"/>
      <c r="XEE101" s="15"/>
      <c r="XEF101" s="15"/>
      <c r="XEG101" s="15"/>
      <c r="XEH101" s="15"/>
      <c r="XEI101" s="15"/>
      <c r="XEJ101" s="15"/>
      <c r="XEK101" s="15"/>
      <c r="XEL101" s="15"/>
    </row>
    <row r="102" s="3" customFormat="1" ht="22" customHeight="1" spans="1:16366">
      <c r="A102" s="10" t="s">
        <v>230</v>
      </c>
      <c r="B102" s="10" t="s">
        <v>231</v>
      </c>
      <c r="C102" s="10" t="s">
        <v>125</v>
      </c>
      <c r="D102" s="10" t="s">
        <v>126</v>
      </c>
      <c r="E102" s="10" t="s">
        <v>280</v>
      </c>
      <c r="F102" s="11" t="s">
        <v>281</v>
      </c>
      <c r="G102" s="10" t="s">
        <v>35</v>
      </c>
      <c r="H102" s="12">
        <v>85.69</v>
      </c>
      <c r="I102" s="14">
        <f t="shared" si="1"/>
        <v>79.814</v>
      </c>
      <c r="J102" s="12"/>
      <c r="XDQ102" s="15"/>
      <c r="XDR102" s="15"/>
      <c r="XDS102" s="15"/>
      <c r="XDT102" s="15"/>
      <c r="XDU102" s="15"/>
      <c r="XDV102" s="15"/>
      <c r="XDW102" s="15"/>
      <c r="XDX102" s="15"/>
      <c r="XDY102" s="15"/>
      <c r="XDZ102" s="15"/>
      <c r="XEA102" s="15"/>
      <c r="XEB102" s="15"/>
      <c r="XEC102" s="15"/>
      <c r="XED102" s="15"/>
      <c r="XEE102" s="15"/>
      <c r="XEF102" s="15"/>
      <c r="XEG102" s="15"/>
      <c r="XEH102" s="15"/>
      <c r="XEI102" s="15"/>
      <c r="XEJ102" s="15"/>
      <c r="XEK102" s="15"/>
      <c r="XEL102" s="15"/>
    </row>
    <row r="103" s="3" customFormat="1" ht="22" customHeight="1" spans="1:16366">
      <c r="A103" s="10" t="s">
        <v>282</v>
      </c>
      <c r="B103" s="10" t="s">
        <v>283</v>
      </c>
      <c r="C103" s="10" t="s">
        <v>14</v>
      </c>
      <c r="D103" s="10" t="s">
        <v>15</v>
      </c>
      <c r="E103" s="10" t="s">
        <v>284</v>
      </c>
      <c r="F103" s="11" t="s">
        <v>285</v>
      </c>
      <c r="G103" s="10" t="s">
        <v>286</v>
      </c>
      <c r="H103" s="12">
        <v>90.86</v>
      </c>
      <c r="I103" s="14">
        <f t="shared" si="1"/>
        <v>86.516</v>
      </c>
      <c r="J103" s="12" t="s">
        <v>19</v>
      </c>
      <c r="XDQ103" s="15"/>
      <c r="XDR103" s="15"/>
      <c r="XDS103" s="15"/>
      <c r="XDT103" s="15"/>
      <c r="XDU103" s="15"/>
      <c r="XDV103" s="15"/>
      <c r="XDW103" s="15"/>
      <c r="XDX103" s="15"/>
      <c r="XDY103" s="15"/>
      <c r="XDZ103" s="15"/>
      <c r="XEA103" s="15"/>
      <c r="XEB103" s="15"/>
      <c r="XEC103" s="15"/>
      <c r="XED103" s="15"/>
      <c r="XEE103" s="15"/>
      <c r="XEF103" s="15"/>
      <c r="XEG103" s="15"/>
      <c r="XEH103" s="15"/>
      <c r="XEI103" s="15"/>
      <c r="XEJ103" s="15"/>
      <c r="XEK103" s="15"/>
      <c r="XEL103" s="15"/>
    </row>
    <row r="104" s="3" customFormat="1" ht="22" customHeight="1" spans="1:16366">
      <c r="A104" s="10" t="s">
        <v>282</v>
      </c>
      <c r="B104" s="10" t="s">
        <v>283</v>
      </c>
      <c r="C104" s="10" t="s">
        <v>14</v>
      </c>
      <c r="D104" s="10" t="s">
        <v>15</v>
      </c>
      <c r="E104" s="10" t="s">
        <v>287</v>
      </c>
      <c r="F104" s="11" t="s">
        <v>288</v>
      </c>
      <c r="G104" s="10" t="s">
        <v>174</v>
      </c>
      <c r="H104" s="12">
        <v>86.43</v>
      </c>
      <c r="I104" s="14">
        <f t="shared" si="1"/>
        <v>78.258</v>
      </c>
      <c r="J104" s="12"/>
      <c r="XDQ104" s="15"/>
      <c r="XDR104" s="15"/>
      <c r="XDS104" s="15"/>
      <c r="XDT104" s="15"/>
      <c r="XDU104" s="15"/>
      <c r="XDV104" s="15"/>
      <c r="XDW104" s="15"/>
      <c r="XDX104" s="15"/>
      <c r="XDY104" s="15"/>
      <c r="XDZ104" s="15"/>
      <c r="XEA104" s="15"/>
      <c r="XEB104" s="15"/>
      <c r="XEC104" s="15"/>
      <c r="XED104" s="15"/>
      <c r="XEE104" s="15"/>
      <c r="XEF104" s="15"/>
      <c r="XEG104" s="15"/>
      <c r="XEH104" s="15"/>
      <c r="XEI104" s="15"/>
      <c r="XEJ104" s="15"/>
      <c r="XEK104" s="15"/>
      <c r="XEL104" s="15"/>
    </row>
    <row r="105" s="3" customFormat="1" ht="22" customHeight="1" spans="1:16366">
      <c r="A105" s="10" t="s">
        <v>282</v>
      </c>
      <c r="B105" s="10" t="s">
        <v>283</v>
      </c>
      <c r="C105" s="10" t="s">
        <v>14</v>
      </c>
      <c r="D105" s="10" t="s">
        <v>15</v>
      </c>
      <c r="E105" s="10" t="s">
        <v>289</v>
      </c>
      <c r="F105" s="11" t="s">
        <v>290</v>
      </c>
      <c r="G105" s="10" t="s">
        <v>174</v>
      </c>
      <c r="H105" s="12">
        <v>88.57</v>
      </c>
      <c r="I105" s="14">
        <f t="shared" si="1"/>
        <v>79.542</v>
      </c>
      <c r="J105" s="12"/>
      <c r="XDQ105" s="15"/>
      <c r="XDR105" s="15"/>
      <c r="XDS105" s="15"/>
      <c r="XDT105" s="15"/>
      <c r="XDU105" s="15"/>
      <c r="XDV105" s="15"/>
      <c r="XDW105" s="15"/>
      <c r="XDX105" s="15"/>
      <c r="XDY105" s="15"/>
      <c r="XDZ105" s="15"/>
      <c r="XEA105" s="15"/>
      <c r="XEB105" s="15"/>
      <c r="XEC105" s="15"/>
      <c r="XED105" s="15"/>
      <c r="XEE105" s="15"/>
      <c r="XEF105" s="15"/>
      <c r="XEG105" s="15"/>
      <c r="XEH105" s="15"/>
      <c r="XEI105" s="15"/>
      <c r="XEJ105" s="15"/>
      <c r="XEK105" s="15"/>
      <c r="XEL105" s="15"/>
    </row>
    <row r="106" s="3" customFormat="1" ht="22" customHeight="1" spans="1:16366">
      <c r="A106" s="10" t="s">
        <v>282</v>
      </c>
      <c r="B106" s="10" t="s">
        <v>283</v>
      </c>
      <c r="C106" s="10" t="s">
        <v>24</v>
      </c>
      <c r="D106" s="10" t="s">
        <v>15</v>
      </c>
      <c r="E106" s="10" t="s">
        <v>291</v>
      </c>
      <c r="F106" s="11" t="s">
        <v>292</v>
      </c>
      <c r="G106" s="10" t="s">
        <v>293</v>
      </c>
      <c r="H106" s="12">
        <v>90.43</v>
      </c>
      <c r="I106" s="14">
        <f t="shared" si="1"/>
        <v>85.458</v>
      </c>
      <c r="J106" s="12" t="s">
        <v>19</v>
      </c>
      <c r="XDQ106" s="15"/>
      <c r="XDR106" s="15"/>
      <c r="XDS106" s="15"/>
      <c r="XDT106" s="15"/>
      <c r="XDU106" s="15"/>
      <c r="XDV106" s="15"/>
      <c r="XDW106" s="15"/>
      <c r="XDX106" s="15"/>
      <c r="XDY106" s="15"/>
      <c r="XDZ106" s="15"/>
      <c r="XEA106" s="15"/>
      <c r="XEB106" s="15"/>
      <c r="XEC106" s="15"/>
      <c r="XED106" s="15"/>
      <c r="XEE106" s="15"/>
      <c r="XEF106" s="15"/>
      <c r="XEG106" s="15"/>
      <c r="XEH106" s="15"/>
      <c r="XEI106" s="15"/>
      <c r="XEJ106" s="15"/>
      <c r="XEK106" s="15"/>
      <c r="XEL106" s="15"/>
    </row>
    <row r="107" s="3" customFormat="1" ht="22" customHeight="1" spans="1:16366">
      <c r="A107" s="10" t="s">
        <v>282</v>
      </c>
      <c r="B107" s="10" t="s">
        <v>283</v>
      </c>
      <c r="C107" s="10" t="s">
        <v>24</v>
      </c>
      <c r="D107" s="10" t="s">
        <v>15</v>
      </c>
      <c r="E107" s="10" t="s">
        <v>294</v>
      </c>
      <c r="F107" s="11" t="s">
        <v>295</v>
      </c>
      <c r="G107" s="10" t="s">
        <v>296</v>
      </c>
      <c r="H107" s="12">
        <v>88.93</v>
      </c>
      <c r="I107" s="14">
        <f t="shared" si="1"/>
        <v>84.358</v>
      </c>
      <c r="J107" s="12"/>
      <c r="XDQ107" s="15"/>
      <c r="XDR107" s="15"/>
      <c r="XDS107" s="15"/>
      <c r="XDT107" s="15"/>
      <c r="XDU107" s="15"/>
      <c r="XDV107" s="15"/>
      <c r="XDW107" s="15"/>
      <c r="XDX107" s="15"/>
      <c r="XDY107" s="15"/>
      <c r="XDZ107" s="15"/>
      <c r="XEA107" s="15"/>
      <c r="XEB107" s="15"/>
      <c r="XEC107" s="15"/>
      <c r="XED107" s="15"/>
      <c r="XEE107" s="15"/>
      <c r="XEF107" s="15"/>
      <c r="XEG107" s="15"/>
      <c r="XEH107" s="15"/>
      <c r="XEI107" s="15"/>
      <c r="XEJ107" s="15"/>
      <c r="XEK107" s="15"/>
      <c r="XEL107" s="15"/>
    </row>
    <row r="108" s="3" customFormat="1" ht="22" customHeight="1" spans="1:16366">
      <c r="A108" s="10" t="s">
        <v>282</v>
      </c>
      <c r="B108" s="10" t="s">
        <v>283</v>
      </c>
      <c r="C108" s="10" t="s">
        <v>24</v>
      </c>
      <c r="D108" s="10" t="s">
        <v>15</v>
      </c>
      <c r="E108" s="10" t="s">
        <v>297</v>
      </c>
      <c r="F108" s="11" t="s">
        <v>298</v>
      </c>
      <c r="G108" s="10" t="s">
        <v>134</v>
      </c>
      <c r="H108" s="12">
        <v>90</v>
      </c>
      <c r="I108" s="14">
        <f t="shared" si="1"/>
        <v>84.2</v>
      </c>
      <c r="J108" s="12"/>
      <c r="XDQ108" s="15"/>
      <c r="XDR108" s="15"/>
      <c r="XDS108" s="15"/>
      <c r="XDT108" s="15"/>
      <c r="XDU108" s="15"/>
      <c r="XDV108" s="15"/>
      <c r="XDW108" s="15"/>
      <c r="XDX108" s="15"/>
      <c r="XDY108" s="15"/>
      <c r="XDZ108" s="15"/>
      <c r="XEA108" s="15"/>
      <c r="XEB108" s="15"/>
      <c r="XEC108" s="15"/>
      <c r="XED108" s="15"/>
      <c r="XEE108" s="15"/>
      <c r="XEF108" s="15"/>
      <c r="XEG108" s="15"/>
      <c r="XEH108" s="15"/>
      <c r="XEI108" s="15"/>
      <c r="XEJ108" s="15"/>
      <c r="XEK108" s="15"/>
      <c r="XEL108" s="15"/>
    </row>
    <row r="109" s="3" customFormat="1" ht="22" customHeight="1" spans="1:16366">
      <c r="A109" s="10" t="s">
        <v>282</v>
      </c>
      <c r="B109" s="10" t="s">
        <v>283</v>
      </c>
      <c r="C109" s="10" t="s">
        <v>24</v>
      </c>
      <c r="D109" s="10" t="s">
        <v>15</v>
      </c>
      <c r="E109" s="10" t="s">
        <v>299</v>
      </c>
      <c r="F109" s="11" t="s">
        <v>300</v>
      </c>
      <c r="G109" s="10" t="s">
        <v>134</v>
      </c>
      <c r="H109" s="12">
        <v>89.43</v>
      </c>
      <c r="I109" s="14">
        <f t="shared" si="1"/>
        <v>83.858</v>
      </c>
      <c r="J109" s="12"/>
      <c r="XDQ109" s="15"/>
      <c r="XDR109" s="15"/>
      <c r="XDS109" s="15"/>
      <c r="XDT109" s="15"/>
      <c r="XDU109" s="15"/>
      <c r="XDV109" s="15"/>
      <c r="XDW109" s="15"/>
      <c r="XDX109" s="15"/>
      <c r="XDY109" s="15"/>
      <c r="XDZ109" s="15"/>
      <c r="XEA109" s="15"/>
      <c r="XEB109" s="15"/>
      <c r="XEC109" s="15"/>
      <c r="XED109" s="15"/>
      <c r="XEE109" s="15"/>
      <c r="XEF109" s="15"/>
      <c r="XEG109" s="15"/>
      <c r="XEH109" s="15"/>
      <c r="XEI109" s="15"/>
      <c r="XEJ109" s="15"/>
      <c r="XEK109" s="15"/>
      <c r="XEL109" s="15"/>
    </row>
    <row r="110" s="3" customFormat="1" ht="22" customHeight="1" spans="1:16366">
      <c r="A110" s="10" t="s">
        <v>301</v>
      </c>
      <c r="B110" s="10" t="s">
        <v>302</v>
      </c>
      <c r="C110" s="10" t="s">
        <v>14</v>
      </c>
      <c r="D110" s="10" t="s">
        <v>15</v>
      </c>
      <c r="E110" s="10" t="s">
        <v>303</v>
      </c>
      <c r="F110" s="11" t="s">
        <v>304</v>
      </c>
      <c r="G110" s="10" t="s">
        <v>305</v>
      </c>
      <c r="H110" s="12">
        <v>81.43</v>
      </c>
      <c r="I110" s="14">
        <f t="shared" si="1"/>
        <v>68.258</v>
      </c>
      <c r="J110" s="12" t="s">
        <v>19</v>
      </c>
      <c r="XDQ110" s="15"/>
      <c r="XDR110" s="15"/>
      <c r="XDS110" s="15"/>
      <c r="XDT110" s="15"/>
      <c r="XDU110" s="15"/>
      <c r="XDV110" s="15"/>
      <c r="XDW110" s="15"/>
      <c r="XDX110" s="15"/>
      <c r="XDY110" s="15"/>
      <c r="XDZ110" s="15"/>
      <c r="XEA110" s="15"/>
      <c r="XEB110" s="15"/>
      <c r="XEC110" s="15"/>
      <c r="XED110" s="15"/>
      <c r="XEE110" s="15"/>
      <c r="XEF110" s="15"/>
      <c r="XEG110" s="15"/>
      <c r="XEH110" s="15"/>
      <c r="XEI110" s="15"/>
      <c r="XEJ110" s="15"/>
      <c r="XEK110" s="15"/>
      <c r="XEL110" s="15"/>
    </row>
    <row r="111" s="3" customFormat="1" ht="22" customHeight="1" spans="1:16366">
      <c r="A111" s="10" t="s">
        <v>301</v>
      </c>
      <c r="B111" s="10" t="s">
        <v>302</v>
      </c>
      <c r="C111" s="10" t="s">
        <v>14</v>
      </c>
      <c r="D111" s="10" t="s">
        <v>15</v>
      </c>
      <c r="E111" s="10" t="s">
        <v>306</v>
      </c>
      <c r="F111" s="11" t="s">
        <v>307</v>
      </c>
      <c r="G111" s="10" t="s">
        <v>72</v>
      </c>
      <c r="H111" s="12">
        <v>72.29</v>
      </c>
      <c r="I111" s="14">
        <f t="shared" si="1"/>
        <v>64.974</v>
      </c>
      <c r="J111" s="12"/>
      <c r="XDQ111" s="15"/>
      <c r="XDR111" s="15"/>
      <c r="XDS111" s="15"/>
      <c r="XDT111" s="15"/>
      <c r="XDU111" s="15"/>
      <c r="XDV111" s="15"/>
      <c r="XDW111" s="15"/>
      <c r="XDX111" s="15"/>
      <c r="XDY111" s="15"/>
      <c r="XDZ111" s="15"/>
      <c r="XEA111" s="15"/>
      <c r="XEB111" s="15"/>
      <c r="XEC111" s="15"/>
      <c r="XED111" s="15"/>
      <c r="XEE111" s="15"/>
      <c r="XEF111" s="15"/>
      <c r="XEG111" s="15"/>
      <c r="XEH111" s="15"/>
      <c r="XEI111" s="15"/>
      <c r="XEJ111" s="15"/>
      <c r="XEK111" s="15"/>
      <c r="XEL111" s="15"/>
    </row>
    <row r="112" s="3" customFormat="1" ht="22" customHeight="1" spans="1:16366">
      <c r="A112" s="10" t="s">
        <v>301</v>
      </c>
      <c r="B112" s="10" t="s">
        <v>302</v>
      </c>
      <c r="C112" s="10" t="s">
        <v>14</v>
      </c>
      <c r="D112" s="10" t="s">
        <v>15</v>
      </c>
      <c r="E112" s="10" t="s">
        <v>308</v>
      </c>
      <c r="F112" s="11" t="s">
        <v>309</v>
      </c>
      <c r="G112" s="10" t="s">
        <v>310</v>
      </c>
      <c r="H112" s="12">
        <v>71.14</v>
      </c>
      <c r="I112" s="14">
        <f t="shared" si="1"/>
        <v>63.884</v>
      </c>
      <c r="J112" s="12"/>
      <c r="XDQ112" s="15"/>
      <c r="XDR112" s="15"/>
      <c r="XDS112" s="15"/>
      <c r="XDT112" s="15"/>
      <c r="XDU112" s="15"/>
      <c r="XDV112" s="15"/>
      <c r="XDW112" s="15"/>
      <c r="XDX112" s="15"/>
      <c r="XDY112" s="15"/>
      <c r="XDZ112" s="15"/>
      <c r="XEA112" s="15"/>
      <c r="XEB112" s="15"/>
      <c r="XEC112" s="15"/>
      <c r="XED112" s="15"/>
      <c r="XEE112" s="15"/>
      <c r="XEF112" s="15"/>
      <c r="XEG112" s="15"/>
      <c r="XEH112" s="15"/>
      <c r="XEI112" s="15"/>
      <c r="XEJ112" s="15"/>
      <c r="XEK112" s="15"/>
      <c r="XEL112" s="15"/>
    </row>
    <row r="113" s="3" customFormat="1" ht="22" customHeight="1" spans="1:16366">
      <c r="A113" s="10" t="s">
        <v>301</v>
      </c>
      <c r="B113" s="10" t="s">
        <v>302</v>
      </c>
      <c r="C113" s="10" t="s">
        <v>24</v>
      </c>
      <c r="D113" s="10" t="s">
        <v>51</v>
      </c>
      <c r="E113" s="10" t="s">
        <v>311</v>
      </c>
      <c r="F113" s="11" t="s">
        <v>312</v>
      </c>
      <c r="G113" s="10" t="s">
        <v>134</v>
      </c>
      <c r="H113" s="12">
        <v>88.86</v>
      </c>
      <c r="I113" s="14">
        <f t="shared" si="1"/>
        <v>83.516</v>
      </c>
      <c r="J113" s="12" t="s">
        <v>19</v>
      </c>
      <c r="XDQ113" s="15"/>
      <c r="XDR113" s="15"/>
      <c r="XDS113" s="15"/>
      <c r="XDT113" s="15"/>
      <c r="XDU113" s="15"/>
      <c r="XDV113" s="15"/>
      <c r="XDW113" s="15"/>
      <c r="XDX113" s="15"/>
      <c r="XDY113" s="15"/>
      <c r="XDZ113" s="15"/>
      <c r="XEA113" s="15"/>
      <c r="XEB113" s="15"/>
      <c r="XEC113" s="15"/>
      <c r="XED113" s="15"/>
      <c r="XEE113" s="15"/>
      <c r="XEF113" s="15"/>
      <c r="XEG113" s="15"/>
      <c r="XEH113" s="15"/>
      <c r="XEI113" s="15"/>
      <c r="XEJ113" s="15"/>
      <c r="XEK113" s="15"/>
      <c r="XEL113" s="15"/>
    </row>
    <row r="114" s="3" customFormat="1" ht="22" customHeight="1" spans="1:16366">
      <c r="A114" s="10" t="s">
        <v>301</v>
      </c>
      <c r="B114" s="10" t="s">
        <v>302</v>
      </c>
      <c r="C114" s="10" t="s">
        <v>24</v>
      </c>
      <c r="D114" s="10" t="s">
        <v>51</v>
      </c>
      <c r="E114" s="10" t="s">
        <v>313</v>
      </c>
      <c r="F114" s="11" t="s">
        <v>314</v>
      </c>
      <c r="G114" s="10" t="s">
        <v>35</v>
      </c>
      <c r="H114" s="12">
        <v>90</v>
      </c>
      <c r="I114" s="14">
        <f t="shared" si="1"/>
        <v>82.4</v>
      </c>
      <c r="J114" s="12" t="s">
        <v>19</v>
      </c>
      <c r="XDQ114" s="15"/>
      <c r="XDR114" s="15"/>
      <c r="XDS114" s="15"/>
      <c r="XDT114" s="15"/>
      <c r="XDU114" s="15"/>
      <c r="XDV114" s="15"/>
      <c r="XDW114" s="15"/>
      <c r="XDX114" s="15"/>
      <c r="XDY114" s="15"/>
      <c r="XDZ114" s="15"/>
      <c r="XEA114" s="15"/>
      <c r="XEB114" s="15"/>
      <c r="XEC114" s="15"/>
      <c r="XED114" s="15"/>
      <c r="XEE114" s="15"/>
      <c r="XEF114" s="15"/>
      <c r="XEG114" s="15"/>
      <c r="XEH114" s="15"/>
      <c r="XEI114" s="15"/>
      <c r="XEJ114" s="15"/>
      <c r="XEK114" s="15"/>
      <c r="XEL114" s="15"/>
    </row>
    <row r="115" s="3" customFormat="1" ht="22" customHeight="1" spans="1:16366">
      <c r="A115" s="10" t="s">
        <v>301</v>
      </c>
      <c r="B115" s="10" t="s">
        <v>302</v>
      </c>
      <c r="C115" s="10" t="s">
        <v>24</v>
      </c>
      <c r="D115" s="10" t="s">
        <v>51</v>
      </c>
      <c r="E115" s="10" t="s">
        <v>315</v>
      </c>
      <c r="F115" s="11" t="s">
        <v>316</v>
      </c>
      <c r="G115" s="10" t="s">
        <v>317</v>
      </c>
      <c r="H115" s="12">
        <v>85.29</v>
      </c>
      <c r="I115" s="14">
        <f t="shared" si="1"/>
        <v>76.574</v>
      </c>
      <c r="J115" s="12" t="s">
        <v>19</v>
      </c>
      <c r="XDQ115" s="15"/>
      <c r="XDR115" s="15"/>
      <c r="XDS115" s="15"/>
      <c r="XDT115" s="15"/>
      <c r="XDU115" s="15"/>
      <c r="XDV115" s="15"/>
      <c r="XDW115" s="15"/>
      <c r="XDX115" s="15"/>
      <c r="XDY115" s="15"/>
      <c r="XDZ115" s="15"/>
      <c r="XEA115" s="15"/>
      <c r="XEB115" s="15"/>
      <c r="XEC115" s="15"/>
      <c r="XED115" s="15"/>
      <c r="XEE115" s="15"/>
      <c r="XEF115" s="15"/>
      <c r="XEG115" s="15"/>
      <c r="XEH115" s="15"/>
      <c r="XEI115" s="15"/>
      <c r="XEJ115" s="15"/>
      <c r="XEK115" s="15"/>
      <c r="XEL115" s="15"/>
    </row>
    <row r="116" s="3" customFormat="1" ht="22" customHeight="1" spans="1:16366">
      <c r="A116" s="10" t="s">
        <v>301</v>
      </c>
      <c r="B116" s="10" t="s">
        <v>302</v>
      </c>
      <c r="C116" s="10" t="s">
        <v>24</v>
      </c>
      <c r="D116" s="10" t="s">
        <v>51</v>
      </c>
      <c r="E116" s="10" t="s">
        <v>318</v>
      </c>
      <c r="F116" s="11" t="s">
        <v>319</v>
      </c>
      <c r="G116" s="10" t="s">
        <v>102</v>
      </c>
      <c r="H116" s="12">
        <v>80.57</v>
      </c>
      <c r="I116" s="14">
        <f t="shared" si="1"/>
        <v>72.542</v>
      </c>
      <c r="J116" s="12" t="s">
        <v>19</v>
      </c>
      <c r="XDQ116" s="15"/>
      <c r="XDR116" s="15"/>
      <c r="XDS116" s="15"/>
      <c r="XDT116" s="15"/>
      <c r="XDU116" s="15"/>
      <c r="XDV116" s="15"/>
      <c r="XDW116" s="15"/>
      <c r="XDX116" s="15"/>
      <c r="XDY116" s="15"/>
      <c r="XDZ116" s="15"/>
      <c r="XEA116" s="15"/>
      <c r="XEB116" s="15"/>
      <c r="XEC116" s="15"/>
      <c r="XED116" s="15"/>
      <c r="XEE116" s="15"/>
      <c r="XEF116" s="15"/>
      <c r="XEG116" s="15"/>
      <c r="XEH116" s="15"/>
      <c r="XEI116" s="15"/>
      <c r="XEJ116" s="15"/>
      <c r="XEK116" s="15"/>
      <c r="XEL116" s="15"/>
    </row>
    <row r="117" s="3" customFormat="1" ht="22" customHeight="1" spans="1:16366">
      <c r="A117" s="10" t="s">
        <v>301</v>
      </c>
      <c r="B117" s="10" t="s">
        <v>302</v>
      </c>
      <c r="C117" s="10" t="s">
        <v>24</v>
      </c>
      <c r="D117" s="10" t="s">
        <v>51</v>
      </c>
      <c r="E117" s="10" t="s">
        <v>320</v>
      </c>
      <c r="F117" s="11" t="s">
        <v>321</v>
      </c>
      <c r="G117" s="10" t="s">
        <v>30</v>
      </c>
      <c r="H117" s="12">
        <v>75.43</v>
      </c>
      <c r="I117" s="14">
        <f t="shared" si="1"/>
        <v>71.058</v>
      </c>
      <c r="J117" s="12"/>
      <c r="XDQ117" s="15"/>
      <c r="XDR117" s="15"/>
      <c r="XDS117" s="15"/>
      <c r="XDT117" s="15"/>
      <c r="XDU117" s="15"/>
      <c r="XDV117" s="15"/>
      <c r="XDW117" s="15"/>
      <c r="XDX117" s="15"/>
      <c r="XDY117" s="15"/>
      <c r="XDZ117" s="15"/>
      <c r="XEA117" s="15"/>
      <c r="XEB117" s="15"/>
      <c r="XEC117" s="15"/>
      <c r="XED117" s="15"/>
      <c r="XEE117" s="15"/>
      <c r="XEF117" s="15"/>
      <c r="XEG117" s="15"/>
      <c r="XEH117" s="15"/>
      <c r="XEI117" s="15"/>
      <c r="XEJ117" s="15"/>
      <c r="XEK117" s="15"/>
      <c r="XEL117" s="15"/>
    </row>
    <row r="118" s="3" customFormat="1" ht="22" customHeight="1" spans="1:16366">
      <c r="A118" s="10" t="s">
        <v>301</v>
      </c>
      <c r="B118" s="10" t="s">
        <v>302</v>
      </c>
      <c r="C118" s="10" t="s">
        <v>24</v>
      </c>
      <c r="D118" s="10" t="s">
        <v>51</v>
      </c>
      <c r="E118" s="10" t="s">
        <v>322</v>
      </c>
      <c r="F118" s="11" t="s">
        <v>323</v>
      </c>
      <c r="G118" s="10" t="s">
        <v>324</v>
      </c>
      <c r="H118" s="12">
        <v>85.71</v>
      </c>
      <c r="I118" s="14">
        <f t="shared" si="1"/>
        <v>69.626</v>
      </c>
      <c r="J118" s="12"/>
      <c r="XDQ118" s="15"/>
      <c r="XDR118" s="15"/>
      <c r="XDS118" s="15"/>
      <c r="XDT118" s="15"/>
      <c r="XDU118" s="15"/>
      <c r="XDV118" s="15"/>
      <c r="XDW118" s="15"/>
      <c r="XDX118" s="15"/>
      <c r="XDY118" s="15"/>
      <c r="XDZ118" s="15"/>
      <c r="XEA118" s="15"/>
      <c r="XEB118" s="15"/>
      <c r="XEC118" s="15"/>
      <c r="XED118" s="15"/>
      <c r="XEE118" s="15"/>
      <c r="XEF118" s="15"/>
      <c r="XEG118" s="15"/>
      <c r="XEH118" s="15"/>
      <c r="XEI118" s="15"/>
      <c r="XEJ118" s="15"/>
      <c r="XEK118" s="15"/>
      <c r="XEL118" s="15"/>
    </row>
    <row r="119" s="3" customFormat="1" ht="22" customHeight="1" spans="1:16366">
      <c r="A119" s="10" t="s">
        <v>301</v>
      </c>
      <c r="B119" s="10" t="s">
        <v>302</v>
      </c>
      <c r="C119" s="10" t="s">
        <v>24</v>
      </c>
      <c r="D119" s="10" t="s">
        <v>51</v>
      </c>
      <c r="E119" s="10" t="s">
        <v>325</v>
      </c>
      <c r="F119" s="11" t="s">
        <v>326</v>
      </c>
      <c r="G119" s="10" t="s">
        <v>216</v>
      </c>
      <c r="H119" s="12">
        <v>75.29</v>
      </c>
      <c r="I119" s="14">
        <f t="shared" si="1"/>
        <v>67.174</v>
      </c>
      <c r="J119" s="12"/>
      <c r="XDQ119" s="15"/>
      <c r="XDR119" s="15"/>
      <c r="XDS119" s="15"/>
      <c r="XDT119" s="15"/>
      <c r="XDU119" s="15"/>
      <c r="XDV119" s="15"/>
      <c r="XDW119" s="15"/>
      <c r="XDX119" s="15"/>
      <c r="XDY119" s="15"/>
      <c r="XDZ119" s="15"/>
      <c r="XEA119" s="15"/>
      <c r="XEB119" s="15"/>
      <c r="XEC119" s="15"/>
      <c r="XED119" s="15"/>
      <c r="XEE119" s="15"/>
      <c r="XEF119" s="15"/>
      <c r="XEG119" s="15"/>
      <c r="XEH119" s="15"/>
      <c r="XEI119" s="15"/>
      <c r="XEJ119" s="15"/>
      <c r="XEK119" s="15"/>
      <c r="XEL119" s="15"/>
    </row>
    <row r="120" s="3" customFormat="1" ht="22" customHeight="1" spans="1:16366">
      <c r="A120" s="10" t="s">
        <v>301</v>
      </c>
      <c r="B120" s="10" t="s">
        <v>302</v>
      </c>
      <c r="C120" s="10" t="s">
        <v>24</v>
      </c>
      <c r="D120" s="10" t="s">
        <v>51</v>
      </c>
      <c r="E120" s="10" t="s">
        <v>327</v>
      </c>
      <c r="F120" s="11" t="s">
        <v>328</v>
      </c>
      <c r="G120" s="10" t="s">
        <v>329</v>
      </c>
      <c r="H120" s="12">
        <v>71.71</v>
      </c>
      <c r="I120" s="14">
        <f t="shared" si="1"/>
        <v>61.426</v>
      </c>
      <c r="J120" s="12"/>
      <c r="XDQ120" s="15"/>
      <c r="XDR120" s="15"/>
      <c r="XDS120" s="15"/>
      <c r="XDT120" s="15"/>
      <c r="XDU120" s="15"/>
      <c r="XDV120" s="15"/>
      <c r="XDW120" s="15"/>
      <c r="XDX120" s="15"/>
      <c r="XDY120" s="15"/>
      <c r="XDZ120" s="15"/>
      <c r="XEA120" s="15"/>
      <c r="XEB120" s="15"/>
      <c r="XEC120" s="15"/>
      <c r="XED120" s="15"/>
      <c r="XEE120" s="15"/>
      <c r="XEF120" s="15"/>
      <c r="XEG120" s="15"/>
      <c r="XEH120" s="15"/>
      <c r="XEI120" s="15"/>
      <c r="XEJ120" s="15"/>
      <c r="XEK120" s="15"/>
      <c r="XEL120" s="15"/>
    </row>
    <row r="121" s="3" customFormat="1" ht="22" customHeight="1" spans="1:16366">
      <c r="A121" s="10" t="s">
        <v>301</v>
      </c>
      <c r="B121" s="10" t="s">
        <v>302</v>
      </c>
      <c r="C121" s="10" t="s">
        <v>24</v>
      </c>
      <c r="D121" s="10" t="s">
        <v>51</v>
      </c>
      <c r="E121" s="10" t="s">
        <v>330</v>
      </c>
      <c r="F121" s="11" t="s">
        <v>331</v>
      </c>
      <c r="G121" s="10" t="s">
        <v>216</v>
      </c>
      <c r="H121" s="12">
        <v>0</v>
      </c>
      <c r="I121" s="14">
        <f t="shared" si="1"/>
        <v>22</v>
      </c>
      <c r="J121" s="12"/>
      <c r="XDQ121" s="15"/>
      <c r="XDR121" s="15"/>
      <c r="XDS121" s="15"/>
      <c r="XDT121" s="15"/>
      <c r="XDU121" s="15"/>
      <c r="XDV121" s="15"/>
      <c r="XDW121" s="15"/>
      <c r="XDX121" s="15"/>
      <c r="XDY121" s="15"/>
      <c r="XDZ121" s="15"/>
      <c r="XEA121" s="15"/>
      <c r="XEB121" s="15"/>
      <c r="XEC121" s="15"/>
      <c r="XED121" s="15"/>
      <c r="XEE121" s="15"/>
      <c r="XEF121" s="15"/>
      <c r="XEG121" s="15"/>
      <c r="XEH121" s="15"/>
      <c r="XEI121" s="15"/>
      <c r="XEJ121" s="15"/>
      <c r="XEK121" s="15"/>
      <c r="XEL121" s="15"/>
    </row>
    <row r="122" s="3" customFormat="1" ht="22" customHeight="1" spans="1:16366">
      <c r="A122" s="10" t="s">
        <v>301</v>
      </c>
      <c r="B122" s="10" t="s">
        <v>302</v>
      </c>
      <c r="C122" s="10" t="s">
        <v>24</v>
      </c>
      <c r="D122" s="10" t="s">
        <v>51</v>
      </c>
      <c r="E122" s="10" t="s">
        <v>332</v>
      </c>
      <c r="F122" s="11" t="s">
        <v>333</v>
      </c>
      <c r="G122" s="10" t="s">
        <v>334</v>
      </c>
      <c r="H122" s="12">
        <v>0</v>
      </c>
      <c r="I122" s="14">
        <f t="shared" si="1"/>
        <v>17.4</v>
      </c>
      <c r="J122" s="12"/>
      <c r="XDQ122" s="15"/>
      <c r="XDR122" s="15"/>
      <c r="XDS122" s="15"/>
      <c r="XDT122" s="15"/>
      <c r="XDU122" s="15"/>
      <c r="XDV122" s="15"/>
      <c r="XDW122" s="15"/>
      <c r="XDX122" s="15"/>
      <c r="XDY122" s="15"/>
      <c r="XDZ122" s="15"/>
      <c r="XEA122" s="15"/>
      <c r="XEB122" s="15"/>
      <c r="XEC122" s="15"/>
      <c r="XED122" s="15"/>
      <c r="XEE122" s="15"/>
      <c r="XEF122" s="15"/>
      <c r="XEG122" s="15"/>
      <c r="XEH122" s="15"/>
      <c r="XEI122" s="15"/>
      <c r="XEJ122" s="15"/>
      <c r="XEK122" s="15"/>
      <c r="XEL122" s="15"/>
    </row>
    <row r="123" s="3" customFormat="1" ht="22" customHeight="1" spans="1:16366">
      <c r="A123" s="10" t="s">
        <v>335</v>
      </c>
      <c r="B123" s="10" t="s">
        <v>336</v>
      </c>
      <c r="C123" s="10" t="s">
        <v>24</v>
      </c>
      <c r="D123" s="10" t="s">
        <v>337</v>
      </c>
      <c r="E123" s="10" t="s">
        <v>338</v>
      </c>
      <c r="F123" s="11" t="s">
        <v>339</v>
      </c>
      <c r="G123" s="10" t="s">
        <v>251</v>
      </c>
      <c r="H123" s="12">
        <v>91</v>
      </c>
      <c r="I123" s="14">
        <f t="shared" si="1"/>
        <v>83.6</v>
      </c>
      <c r="J123" s="12" t="s">
        <v>19</v>
      </c>
      <c r="XDQ123" s="15"/>
      <c r="XDR123" s="15"/>
      <c r="XDS123" s="15"/>
      <c r="XDT123" s="15"/>
      <c r="XDU123" s="15"/>
      <c r="XDV123" s="15"/>
      <c r="XDW123" s="15"/>
      <c r="XDX123" s="15"/>
      <c r="XDY123" s="15"/>
      <c r="XDZ123" s="15"/>
      <c r="XEA123" s="15"/>
      <c r="XEB123" s="15"/>
      <c r="XEC123" s="15"/>
      <c r="XED123" s="15"/>
      <c r="XEE123" s="15"/>
      <c r="XEF123" s="15"/>
      <c r="XEG123" s="15"/>
      <c r="XEH123" s="15"/>
      <c r="XEI123" s="15"/>
      <c r="XEJ123" s="15"/>
      <c r="XEK123" s="15"/>
      <c r="XEL123" s="15"/>
    </row>
    <row r="124" s="3" customFormat="1" ht="22" customHeight="1" spans="1:16366">
      <c r="A124" s="10" t="s">
        <v>335</v>
      </c>
      <c r="B124" s="10" t="s">
        <v>336</v>
      </c>
      <c r="C124" s="10" t="s">
        <v>24</v>
      </c>
      <c r="D124" s="10" t="s">
        <v>337</v>
      </c>
      <c r="E124" s="10" t="s">
        <v>340</v>
      </c>
      <c r="F124" s="11" t="s">
        <v>341</v>
      </c>
      <c r="G124" s="10" t="s">
        <v>254</v>
      </c>
      <c r="H124" s="12">
        <v>88.43</v>
      </c>
      <c r="I124" s="14">
        <f t="shared" si="1"/>
        <v>83.058</v>
      </c>
      <c r="J124" s="12" t="s">
        <v>19</v>
      </c>
      <c r="XDQ124" s="15"/>
      <c r="XDR124" s="15"/>
      <c r="XDS124" s="15"/>
      <c r="XDT124" s="15"/>
      <c r="XDU124" s="15"/>
      <c r="XDV124" s="15"/>
      <c r="XDW124" s="15"/>
      <c r="XDX124" s="15"/>
      <c r="XDY124" s="15"/>
      <c r="XDZ124" s="15"/>
      <c r="XEA124" s="15"/>
      <c r="XEB124" s="15"/>
      <c r="XEC124" s="15"/>
      <c r="XED124" s="15"/>
      <c r="XEE124" s="15"/>
      <c r="XEF124" s="15"/>
      <c r="XEG124" s="15"/>
      <c r="XEH124" s="15"/>
      <c r="XEI124" s="15"/>
      <c r="XEJ124" s="15"/>
      <c r="XEK124" s="15"/>
      <c r="XEL124" s="15"/>
    </row>
    <row r="125" s="3" customFormat="1" ht="22" customHeight="1" spans="1:16366">
      <c r="A125" s="10" t="s">
        <v>335</v>
      </c>
      <c r="B125" s="10" t="s">
        <v>336</v>
      </c>
      <c r="C125" s="10" t="s">
        <v>24</v>
      </c>
      <c r="D125" s="10" t="s">
        <v>337</v>
      </c>
      <c r="E125" s="10" t="s">
        <v>342</v>
      </c>
      <c r="F125" s="11" t="s">
        <v>343</v>
      </c>
      <c r="G125" s="10" t="s">
        <v>57</v>
      </c>
      <c r="H125" s="12">
        <v>91.71</v>
      </c>
      <c r="I125" s="14">
        <f t="shared" si="1"/>
        <v>82.226</v>
      </c>
      <c r="J125" s="12" t="s">
        <v>19</v>
      </c>
      <c r="XDQ125" s="15"/>
      <c r="XDR125" s="15"/>
      <c r="XDS125" s="15"/>
      <c r="XDT125" s="15"/>
      <c r="XDU125" s="15"/>
      <c r="XDV125" s="15"/>
      <c r="XDW125" s="15"/>
      <c r="XDX125" s="15"/>
      <c r="XDY125" s="15"/>
      <c r="XDZ125" s="15"/>
      <c r="XEA125" s="15"/>
      <c r="XEB125" s="15"/>
      <c r="XEC125" s="15"/>
      <c r="XED125" s="15"/>
      <c r="XEE125" s="15"/>
      <c r="XEF125" s="15"/>
      <c r="XEG125" s="15"/>
      <c r="XEH125" s="15"/>
      <c r="XEI125" s="15"/>
      <c r="XEJ125" s="15"/>
      <c r="XEK125" s="15"/>
      <c r="XEL125" s="15"/>
    </row>
    <row r="126" s="3" customFormat="1" ht="22" customHeight="1" spans="1:16366">
      <c r="A126" s="10" t="s">
        <v>335</v>
      </c>
      <c r="B126" s="10" t="s">
        <v>336</v>
      </c>
      <c r="C126" s="10" t="s">
        <v>24</v>
      </c>
      <c r="D126" s="10" t="s">
        <v>337</v>
      </c>
      <c r="E126" s="10" t="s">
        <v>344</v>
      </c>
      <c r="F126" s="11" t="s">
        <v>345</v>
      </c>
      <c r="G126" s="10" t="s">
        <v>38</v>
      </c>
      <c r="H126" s="12">
        <v>92.57</v>
      </c>
      <c r="I126" s="14">
        <f t="shared" si="1"/>
        <v>81.742</v>
      </c>
      <c r="J126" s="12" t="s">
        <v>19</v>
      </c>
      <c r="XDQ126" s="15"/>
      <c r="XDR126" s="15"/>
      <c r="XDS126" s="15"/>
      <c r="XDT126" s="15"/>
      <c r="XDU126" s="15"/>
      <c r="XDV126" s="15"/>
      <c r="XDW126" s="15"/>
      <c r="XDX126" s="15"/>
      <c r="XDY126" s="15"/>
      <c r="XDZ126" s="15"/>
      <c r="XEA126" s="15"/>
      <c r="XEB126" s="15"/>
      <c r="XEC126" s="15"/>
      <c r="XED126" s="15"/>
      <c r="XEE126" s="15"/>
      <c r="XEF126" s="15"/>
      <c r="XEG126" s="15"/>
      <c r="XEH126" s="15"/>
      <c r="XEI126" s="15"/>
      <c r="XEJ126" s="15"/>
      <c r="XEK126" s="15"/>
      <c r="XEL126" s="15"/>
    </row>
    <row r="127" s="3" customFormat="1" ht="22" customHeight="1" spans="1:16366">
      <c r="A127" s="10" t="s">
        <v>335</v>
      </c>
      <c r="B127" s="10" t="s">
        <v>336</v>
      </c>
      <c r="C127" s="10" t="s">
        <v>24</v>
      </c>
      <c r="D127" s="10" t="s">
        <v>337</v>
      </c>
      <c r="E127" s="10" t="s">
        <v>346</v>
      </c>
      <c r="F127" s="11" t="s">
        <v>347</v>
      </c>
      <c r="G127" s="10" t="s">
        <v>54</v>
      </c>
      <c r="H127" s="12">
        <v>88.86</v>
      </c>
      <c r="I127" s="14">
        <f t="shared" si="1"/>
        <v>81.316</v>
      </c>
      <c r="J127" s="12" t="s">
        <v>19</v>
      </c>
      <c r="XDQ127" s="15"/>
      <c r="XDR127" s="15"/>
      <c r="XDS127" s="15"/>
      <c r="XDT127" s="15"/>
      <c r="XDU127" s="15"/>
      <c r="XDV127" s="15"/>
      <c r="XDW127" s="15"/>
      <c r="XDX127" s="15"/>
      <c r="XDY127" s="15"/>
      <c r="XDZ127" s="15"/>
      <c r="XEA127" s="15"/>
      <c r="XEB127" s="15"/>
      <c r="XEC127" s="15"/>
      <c r="XED127" s="15"/>
      <c r="XEE127" s="15"/>
      <c r="XEF127" s="15"/>
      <c r="XEG127" s="15"/>
      <c r="XEH127" s="15"/>
      <c r="XEI127" s="15"/>
      <c r="XEJ127" s="15"/>
      <c r="XEK127" s="15"/>
      <c r="XEL127" s="15"/>
    </row>
    <row r="128" s="3" customFormat="1" ht="22" customHeight="1" spans="1:16366">
      <c r="A128" s="10" t="s">
        <v>335</v>
      </c>
      <c r="B128" s="10" t="s">
        <v>336</v>
      </c>
      <c r="C128" s="10" t="s">
        <v>24</v>
      </c>
      <c r="D128" s="10" t="s">
        <v>337</v>
      </c>
      <c r="E128" s="10" t="s">
        <v>348</v>
      </c>
      <c r="F128" s="11" t="s">
        <v>349</v>
      </c>
      <c r="G128" s="10" t="s">
        <v>350</v>
      </c>
      <c r="H128" s="12">
        <v>89.43</v>
      </c>
      <c r="I128" s="14">
        <f t="shared" si="1"/>
        <v>81.058</v>
      </c>
      <c r="J128" s="12" t="s">
        <v>19</v>
      </c>
      <c r="XDQ128" s="15"/>
      <c r="XDR128" s="15"/>
      <c r="XDS128" s="15"/>
      <c r="XDT128" s="15"/>
      <c r="XDU128" s="15"/>
      <c r="XDV128" s="15"/>
      <c r="XDW128" s="15"/>
      <c r="XDX128" s="15"/>
      <c r="XDY128" s="15"/>
      <c r="XDZ128" s="15"/>
      <c r="XEA128" s="15"/>
      <c r="XEB128" s="15"/>
      <c r="XEC128" s="15"/>
      <c r="XED128" s="15"/>
      <c r="XEE128" s="15"/>
      <c r="XEF128" s="15"/>
      <c r="XEG128" s="15"/>
      <c r="XEH128" s="15"/>
      <c r="XEI128" s="15"/>
      <c r="XEJ128" s="15"/>
      <c r="XEK128" s="15"/>
      <c r="XEL128" s="15"/>
    </row>
    <row r="129" s="3" customFormat="1" ht="22" customHeight="1" spans="1:16366">
      <c r="A129" s="10" t="s">
        <v>335</v>
      </c>
      <c r="B129" s="10" t="s">
        <v>336</v>
      </c>
      <c r="C129" s="10" t="s">
        <v>24</v>
      </c>
      <c r="D129" s="10" t="s">
        <v>337</v>
      </c>
      <c r="E129" s="10" t="s">
        <v>351</v>
      </c>
      <c r="F129" s="11" t="s">
        <v>352</v>
      </c>
      <c r="G129" s="10" t="s">
        <v>81</v>
      </c>
      <c r="H129" s="12">
        <v>90.71</v>
      </c>
      <c r="I129" s="14">
        <f t="shared" si="1"/>
        <v>81.026</v>
      </c>
      <c r="J129" s="12" t="s">
        <v>19</v>
      </c>
      <c r="XDQ129" s="15"/>
      <c r="XDR129" s="15"/>
      <c r="XDS129" s="15"/>
      <c r="XDT129" s="15"/>
      <c r="XDU129" s="15"/>
      <c r="XDV129" s="15"/>
      <c r="XDW129" s="15"/>
      <c r="XDX129" s="15"/>
      <c r="XDY129" s="15"/>
      <c r="XDZ129" s="15"/>
      <c r="XEA129" s="15"/>
      <c r="XEB129" s="15"/>
      <c r="XEC129" s="15"/>
      <c r="XED129" s="15"/>
      <c r="XEE129" s="15"/>
      <c r="XEF129" s="15"/>
      <c r="XEG129" s="15"/>
      <c r="XEH129" s="15"/>
      <c r="XEI129" s="15"/>
      <c r="XEJ129" s="15"/>
      <c r="XEK129" s="15"/>
      <c r="XEL129" s="15"/>
    </row>
    <row r="130" s="3" customFormat="1" ht="22" customHeight="1" spans="1:16366">
      <c r="A130" s="10" t="s">
        <v>335</v>
      </c>
      <c r="B130" s="10" t="s">
        <v>336</v>
      </c>
      <c r="C130" s="10" t="s">
        <v>24</v>
      </c>
      <c r="D130" s="10" t="s">
        <v>337</v>
      </c>
      <c r="E130" s="10" t="s">
        <v>353</v>
      </c>
      <c r="F130" s="11" t="s">
        <v>354</v>
      </c>
      <c r="G130" s="10" t="s">
        <v>355</v>
      </c>
      <c r="H130" s="12">
        <v>93.29</v>
      </c>
      <c r="I130" s="14">
        <f t="shared" si="1"/>
        <v>80.774</v>
      </c>
      <c r="J130" s="12" t="s">
        <v>19</v>
      </c>
      <c r="XDQ130" s="15"/>
      <c r="XDR130" s="15"/>
      <c r="XDS130" s="15"/>
      <c r="XDT130" s="15"/>
      <c r="XDU130" s="15"/>
      <c r="XDV130" s="15"/>
      <c r="XDW130" s="15"/>
      <c r="XDX130" s="15"/>
      <c r="XDY130" s="15"/>
      <c r="XDZ130" s="15"/>
      <c r="XEA130" s="15"/>
      <c r="XEB130" s="15"/>
      <c r="XEC130" s="15"/>
      <c r="XED130" s="15"/>
      <c r="XEE130" s="15"/>
      <c r="XEF130" s="15"/>
      <c r="XEG130" s="15"/>
      <c r="XEH130" s="15"/>
      <c r="XEI130" s="15"/>
      <c r="XEJ130" s="15"/>
      <c r="XEK130" s="15"/>
      <c r="XEL130" s="15"/>
    </row>
    <row r="131" s="3" customFormat="1" ht="22" customHeight="1" spans="1:16366">
      <c r="A131" s="10" t="s">
        <v>335</v>
      </c>
      <c r="B131" s="10" t="s">
        <v>336</v>
      </c>
      <c r="C131" s="10" t="s">
        <v>24</v>
      </c>
      <c r="D131" s="10" t="s">
        <v>337</v>
      </c>
      <c r="E131" s="10" t="s">
        <v>356</v>
      </c>
      <c r="F131" s="11" t="s">
        <v>357</v>
      </c>
      <c r="G131" s="10" t="s">
        <v>27</v>
      </c>
      <c r="H131" s="12">
        <v>91.14</v>
      </c>
      <c r="I131" s="14">
        <f t="shared" si="1"/>
        <v>80.684</v>
      </c>
      <c r="J131" s="12" t="s">
        <v>19</v>
      </c>
      <c r="XDQ131" s="15"/>
      <c r="XDR131" s="15"/>
      <c r="XDS131" s="15"/>
      <c r="XDT131" s="15"/>
      <c r="XDU131" s="15"/>
      <c r="XDV131" s="15"/>
      <c r="XDW131" s="15"/>
      <c r="XDX131" s="15"/>
      <c r="XDY131" s="15"/>
      <c r="XDZ131" s="15"/>
      <c r="XEA131" s="15"/>
      <c r="XEB131" s="15"/>
      <c r="XEC131" s="15"/>
      <c r="XED131" s="15"/>
      <c r="XEE131" s="15"/>
      <c r="XEF131" s="15"/>
      <c r="XEG131" s="15"/>
      <c r="XEH131" s="15"/>
      <c r="XEI131" s="15"/>
      <c r="XEJ131" s="15"/>
      <c r="XEK131" s="15"/>
      <c r="XEL131" s="15"/>
    </row>
    <row r="132" s="3" customFormat="1" ht="22" customHeight="1" spans="1:16366">
      <c r="A132" s="10" t="s">
        <v>335</v>
      </c>
      <c r="B132" s="10" t="s">
        <v>336</v>
      </c>
      <c r="C132" s="10" t="s">
        <v>24</v>
      </c>
      <c r="D132" s="10" t="s">
        <v>337</v>
      </c>
      <c r="E132" s="10" t="s">
        <v>358</v>
      </c>
      <c r="F132" s="11" t="s">
        <v>359</v>
      </c>
      <c r="G132" s="10" t="s">
        <v>317</v>
      </c>
      <c r="H132" s="12">
        <v>91</v>
      </c>
      <c r="I132" s="14">
        <f t="shared" ref="I132:I154" si="2">G132*0.4+H132*0.6</f>
        <v>80</v>
      </c>
      <c r="J132" s="12" t="s">
        <v>19</v>
      </c>
      <c r="XDQ132" s="15"/>
      <c r="XDR132" s="15"/>
      <c r="XDS132" s="15"/>
      <c r="XDT132" s="15"/>
      <c r="XDU132" s="15"/>
      <c r="XDV132" s="15"/>
      <c r="XDW132" s="15"/>
      <c r="XDX132" s="15"/>
      <c r="XDY132" s="15"/>
      <c r="XDZ132" s="15"/>
      <c r="XEA132" s="15"/>
      <c r="XEB132" s="15"/>
      <c r="XEC132" s="15"/>
      <c r="XED132" s="15"/>
      <c r="XEE132" s="15"/>
      <c r="XEF132" s="15"/>
      <c r="XEG132" s="15"/>
      <c r="XEH132" s="15"/>
      <c r="XEI132" s="15"/>
      <c r="XEJ132" s="15"/>
      <c r="XEK132" s="15"/>
      <c r="XEL132" s="15"/>
    </row>
    <row r="133" s="3" customFormat="1" ht="22" customHeight="1" spans="1:16366">
      <c r="A133" s="10" t="s">
        <v>335</v>
      </c>
      <c r="B133" s="10" t="s">
        <v>336</v>
      </c>
      <c r="C133" s="10" t="s">
        <v>24</v>
      </c>
      <c r="D133" s="10" t="s">
        <v>337</v>
      </c>
      <c r="E133" s="10" t="s">
        <v>360</v>
      </c>
      <c r="F133" s="11" t="s">
        <v>361</v>
      </c>
      <c r="G133" s="10" t="s">
        <v>41</v>
      </c>
      <c r="H133" s="12">
        <v>92.29</v>
      </c>
      <c r="I133" s="14">
        <f t="shared" si="2"/>
        <v>79.774</v>
      </c>
      <c r="J133" s="12"/>
      <c r="XDQ133" s="15"/>
      <c r="XDR133" s="15"/>
      <c r="XDS133" s="15"/>
      <c r="XDT133" s="15"/>
      <c r="XDU133" s="15"/>
      <c r="XDV133" s="15"/>
      <c r="XDW133" s="15"/>
      <c r="XDX133" s="15"/>
      <c r="XDY133" s="15"/>
      <c r="XDZ133" s="15"/>
      <c r="XEA133" s="15"/>
      <c r="XEB133" s="15"/>
      <c r="XEC133" s="15"/>
      <c r="XED133" s="15"/>
      <c r="XEE133" s="15"/>
      <c r="XEF133" s="15"/>
      <c r="XEG133" s="15"/>
      <c r="XEH133" s="15"/>
      <c r="XEI133" s="15"/>
      <c r="XEJ133" s="15"/>
      <c r="XEK133" s="15"/>
      <c r="XEL133" s="15"/>
    </row>
    <row r="134" s="3" customFormat="1" ht="22" customHeight="1" spans="1:16366">
      <c r="A134" s="10" t="s">
        <v>335</v>
      </c>
      <c r="B134" s="10" t="s">
        <v>336</v>
      </c>
      <c r="C134" s="10" t="s">
        <v>24</v>
      </c>
      <c r="D134" s="10" t="s">
        <v>337</v>
      </c>
      <c r="E134" s="10" t="s">
        <v>362</v>
      </c>
      <c r="F134" s="11" t="s">
        <v>363</v>
      </c>
      <c r="G134" s="10" t="s">
        <v>317</v>
      </c>
      <c r="H134" s="12">
        <v>90.29</v>
      </c>
      <c r="I134" s="14">
        <f t="shared" si="2"/>
        <v>79.574</v>
      </c>
      <c r="J134" s="12"/>
      <c r="XDQ134" s="15"/>
      <c r="XDR134" s="15"/>
      <c r="XDS134" s="15"/>
      <c r="XDT134" s="15"/>
      <c r="XDU134" s="15"/>
      <c r="XDV134" s="15"/>
      <c r="XDW134" s="15"/>
      <c r="XDX134" s="15"/>
      <c r="XDY134" s="15"/>
      <c r="XDZ134" s="15"/>
      <c r="XEA134" s="15"/>
      <c r="XEB134" s="15"/>
      <c r="XEC134" s="15"/>
      <c r="XED134" s="15"/>
      <c r="XEE134" s="15"/>
      <c r="XEF134" s="15"/>
      <c r="XEG134" s="15"/>
      <c r="XEH134" s="15"/>
      <c r="XEI134" s="15"/>
      <c r="XEJ134" s="15"/>
      <c r="XEK134" s="15"/>
      <c r="XEL134" s="15"/>
    </row>
    <row r="135" s="3" customFormat="1" ht="22" customHeight="1" spans="1:16366">
      <c r="A135" s="10" t="s">
        <v>335</v>
      </c>
      <c r="B135" s="10" t="s">
        <v>336</v>
      </c>
      <c r="C135" s="10" t="s">
        <v>24</v>
      </c>
      <c r="D135" s="10" t="s">
        <v>337</v>
      </c>
      <c r="E135" s="10" t="s">
        <v>364</v>
      </c>
      <c r="F135" s="11" t="s">
        <v>365</v>
      </c>
      <c r="G135" s="10" t="s">
        <v>27</v>
      </c>
      <c r="H135" s="12">
        <v>88.57</v>
      </c>
      <c r="I135" s="14">
        <f t="shared" si="2"/>
        <v>79.142</v>
      </c>
      <c r="J135" s="12"/>
      <c r="XDQ135" s="15"/>
      <c r="XDR135" s="15"/>
      <c r="XDS135" s="15"/>
      <c r="XDT135" s="15"/>
      <c r="XDU135" s="15"/>
      <c r="XDV135" s="15"/>
      <c r="XDW135" s="15"/>
      <c r="XDX135" s="15"/>
      <c r="XDY135" s="15"/>
      <c r="XDZ135" s="15"/>
      <c r="XEA135" s="15"/>
      <c r="XEB135" s="15"/>
      <c r="XEC135" s="15"/>
      <c r="XED135" s="15"/>
      <c r="XEE135" s="15"/>
      <c r="XEF135" s="15"/>
      <c r="XEG135" s="15"/>
      <c r="XEH135" s="15"/>
      <c r="XEI135" s="15"/>
      <c r="XEJ135" s="15"/>
      <c r="XEK135" s="15"/>
      <c r="XEL135" s="15"/>
    </row>
    <row r="136" s="3" customFormat="1" ht="22" customHeight="1" spans="1:16366">
      <c r="A136" s="10" t="s">
        <v>335</v>
      </c>
      <c r="B136" s="10" t="s">
        <v>336</v>
      </c>
      <c r="C136" s="10" t="s">
        <v>24</v>
      </c>
      <c r="D136" s="10" t="s">
        <v>337</v>
      </c>
      <c r="E136" s="10" t="s">
        <v>366</v>
      </c>
      <c r="F136" s="11" t="s">
        <v>367</v>
      </c>
      <c r="G136" s="10" t="s">
        <v>57</v>
      </c>
      <c r="H136" s="12">
        <v>86.57</v>
      </c>
      <c r="I136" s="14">
        <f t="shared" si="2"/>
        <v>79.142</v>
      </c>
      <c r="J136" s="12"/>
      <c r="XDQ136" s="15"/>
      <c r="XDR136" s="15"/>
      <c r="XDS136" s="15"/>
      <c r="XDT136" s="15"/>
      <c r="XDU136" s="15"/>
      <c r="XDV136" s="15"/>
      <c r="XDW136" s="15"/>
      <c r="XDX136" s="15"/>
      <c r="XDY136" s="15"/>
      <c r="XDZ136" s="15"/>
      <c r="XEA136" s="15"/>
      <c r="XEB136" s="15"/>
      <c r="XEC136" s="15"/>
      <c r="XED136" s="15"/>
      <c r="XEE136" s="15"/>
      <c r="XEF136" s="15"/>
      <c r="XEG136" s="15"/>
      <c r="XEH136" s="15"/>
      <c r="XEI136" s="15"/>
      <c r="XEJ136" s="15"/>
      <c r="XEK136" s="15"/>
      <c r="XEL136" s="15"/>
    </row>
    <row r="137" s="3" customFormat="1" ht="22" customHeight="1" spans="1:16366">
      <c r="A137" s="10" t="s">
        <v>335</v>
      </c>
      <c r="B137" s="10" t="s">
        <v>336</v>
      </c>
      <c r="C137" s="10" t="s">
        <v>24</v>
      </c>
      <c r="D137" s="10" t="s">
        <v>337</v>
      </c>
      <c r="E137" s="10" t="s">
        <v>368</v>
      </c>
      <c r="F137" s="11" t="s">
        <v>369</v>
      </c>
      <c r="G137" s="10" t="s">
        <v>94</v>
      </c>
      <c r="H137" s="12">
        <v>90</v>
      </c>
      <c r="I137" s="14">
        <f t="shared" si="2"/>
        <v>79</v>
      </c>
      <c r="J137" s="12"/>
      <c r="XDQ137" s="15"/>
      <c r="XDR137" s="15"/>
      <c r="XDS137" s="15"/>
      <c r="XDT137" s="15"/>
      <c r="XDU137" s="15"/>
      <c r="XDV137" s="15"/>
      <c r="XDW137" s="15"/>
      <c r="XDX137" s="15"/>
      <c r="XDY137" s="15"/>
      <c r="XDZ137" s="15"/>
      <c r="XEA137" s="15"/>
      <c r="XEB137" s="15"/>
      <c r="XEC137" s="15"/>
      <c r="XED137" s="15"/>
      <c r="XEE137" s="15"/>
      <c r="XEF137" s="15"/>
      <c r="XEG137" s="15"/>
      <c r="XEH137" s="15"/>
      <c r="XEI137" s="15"/>
      <c r="XEJ137" s="15"/>
      <c r="XEK137" s="15"/>
      <c r="XEL137" s="15"/>
    </row>
    <row r="138" s="3" customFormat="1" ht="22" customHeight="1" spans="1:16366">
      <c r="A138" s="10" t="s">
        <v>335</v>
      </c>
      <c r="B138" s="10" t="s">
        <v>336</v>
      </c>
      <c r="C138" s="10" t="s">
        <v>24</v>
      </c>
      <c r="D138" s="10" t="s">
        <v>337</v>
      </c>
      <c r="E138" s="10" t="s">
        <v>370</v>
      </c>
      <c r="F138" s="11" t="s">
        <v>371</v>
      </c>
      <c r="G138" s="10" t="s">
        <v>41</v>
      </c>
      <c r="H138" s="12">
        <v>90.86</v>
      </c>
      <c r="I138" s="14">
        <f t="shared" si="2"/>
        <v>78.916</v>
      </c>
      <c r="J138" s="12"/>
      <c r="XDQ138" s="15"/>
      <c r="XDR138" s="15"/>
      <c r="XDS138" s="15"/>
      <c r="XDT138" s="15"/>
      <c r="XDU138" s="15"/>
      <c r="XDV138" s="15"/>
      <c r="XDW138" s="15"/>
      <c r="XDX138" s="15"/>
      <c r="XDY138" s="15"/>
      <c r="XDZ138" s="15"/>
      <c r="XEA138" s="15"/>
      <c r="XEB138" s="15"/>
      <c r="XEC138" s="15"/>
      <c r="XED138" s="15"/>
      <c r="XEE138" s="15"/>
      <c r="XEF138" s="15"/>
      <c r="XEG138" s="15"/>
      <c r="XEH138" s="15"/>
      <c r="XEI138" s="15"/>
      <c r="XEJ138" s="15"/>
      <c r="XEK138" s="15"/>
      <c r="XEL138" s="15"/>
    </row>
    <row r="139" s="3" customFormat="1" ht="22" customHeight="1" spans="1:16366">
      <c r="A139" s="10" t="s">
        <v>335</v>
      </c>
      <c r="B139" s="10" t="s">
        <v>336</v>
      </c>
      <c r="C139" s="10" t="s">
        <v>24</v>
      </c>
      <c r="D139" s="10" t="s">
        <v>337</v>
      </c>
      <c r="E139" s="10" t="s">
        <v>372</v>
      </c>
      <c r="F139" s="11" t="s">
        <v>373</v>
      </c>
      <c r="G139" s="10" t="s">
        <v>317</v>
      </c>
      <c r="H139" s="12">
        <v>89</v>
      </c>
      <c r="I139" s="14">
        <f t="shared" si="2"/>
        <v>78.8</v>
      </c>
      <c r="J139" s="12"/>
      <c r="XDQ139" s="15"/>
      <c r="XDR139" s="15"/>
      <c r="XDS139" s="15"/>
      <c r="XDT139" s="15"/>
      <c r="XDU139" s="15"/>
      <c r="XDV139" s="15"/>
      <c r="XDW139" s="15"/>
      <c r="XDX139" s="15"/>
      <c r="XDY139" s="15"/>
      <c r="XDZ139" s="15"/>
      <c r="XEA139" s="15"/>
      <c r="XEB139" s="15"/>
      <c r="XEC139" s="15"/>
      <c r="XED139" s="15"/>
      <c r="XEE139" s="15"/>
      <c r="XEF139" s="15"/>
      <c r="XEG139" s="15"/>
      <c r="XEH139" s="15"/>
      <c r="XEI139" s="15"/>
      <c r="XEJ139" s="15"/>
      <c r="XEK139" s="15"/>
      <c r="XEL139" s="15"/>
    </row>
    <row r="140" s="3" customFormat="1" ht="22" customHeight="1" spans="1:16366">
      <c r="A140" s="10" t="s">
        <v>335</v>
      </c>
      <c r="B140" s="10" t="s">
        <v>336</v>
      </c>
      <c r="C140" s="10" t="s">
        <v>24</v>
      </c>
      <c r="D140" s="10" t="s">
        <v>337</v>
      </c>
      <c r="E140" s="10" t="s">
        <v>374</v>
      </c>
      <c r="F140" s="11" t="s">
        <v>375</v>
      </c>
      <c r="G140" s="10" t="s">
        <v>204</v>
      </c>
      <c r="H140" s="12">
        <v>89.29</v>
      </c>
      <c r="I140" s="14">
        <f t="shared" si="2"/>
        <v>78.774</v>
      </c>
      <c r="J140" s="12"/>
      <c r="XDQ140" s="15"/>
      <c r="XDR140" s="15"/>
      <c r="XDS140" s="15"/>
      <c r="XDT140" s="15"/>
      <c r="XDU140" s="15"/>
      <c r="XDV140" s="15"/>
      <c r="XDW140" s="15"/>
      <c r="XDX140" s="15"/>
      <c r="XDY140" s="15"/>
      <c r="XDZ140" s="15"/>
      <c r="XEA140" s="15"/>
      <c r="XEB140" s="15"/>
      <c r="XEC140" s="15"/>
      <c r="XED140" s="15"/>
      <c r="XEE140" s="15"/>
      <c r="XEF140" s="15"/>
      <c r="XEG140" s="15"/>
      <c r="XEH140" s="15"/>
      <c r="XEI140" s="15"/>
      <c r="XEJ140" s="15"/>
      <c r="XEK140" s="15"/>
      <c r="XEL140" s="15"/>
    </row>
    <row r="141" s="3" customFormat="1" ht="22" customHeight="1" spans="1:16366">
      <c r="A141" s="10" t="s">
        <v>335</v>
      </c>
      <c r="B141" s="10" t="s">
        <v>336</v>
      </c>
      <c r="C141" s="10" t="s">
        <v>24</v>
      </c>
      <c r="D141" s="10" t="s">
        <v>337</v>
      </c>
      <c r="E141" s="10" t="s">
        <v>376</v>
      </c>
      <c r="F141" s="11" t="s">
        <v>377</v>
      </c>
      <c r="G141" s="10" t="s">
        <v>41</v>
      </c>
      <c r="H141" s="12">
        <v>90.43</v>
      </c>
      <c r="I141" s="14">
        <f t="shared" si="2"/>
        <v>78.658</v>
      </c>
      <c r="J141" s="12"/>
      <c r="XDQ141" s="15"/>
      <c r="XDR141" s="15"/>
      <c r="XDS141" s="15"/>
      <c r="XDT141" s="15"/>
      <c r="XDU141" s="15"/>
      <c r="XDV141" s="15"/>
      <c r="XDW141" s="15"/>
      <c r="XDX141" s="15"/>
      <c r="XDY141" s="15"/>
      <c r="XDZ141" s="15"/>
      <c r="XEA141" s="15"/>
      <c r="XEB141" s="15"/>
      <c r="XEC141" s="15"/>
      <c r="XED141" s="15"/>
      <c r="XEE141" s="15"/>
      <c r="XEF141" s="15"/>
      <c r="XEG141" s="15"/>
      <c r="XEH141" s="15"/>
      <c r="XEI141" s="15"/>
      <c r="XEJ141" s="15"/>
      <c r="XEK141" s="15"/>
      <c r="XEL141" s="15"/>
    </row>
    <row r="142" s="3" customFormat="1" ht="22" customHeight="1" spans="1:16366">
      <c r="A142" s="10" t="s">
        <v>335</v>
      </c>
      <c r="B142" s="10" t="s">
        <v>336</v>
      </c>
      <c r="C142" s="10" t="s">
        <v>24</v>
      </c>
      <c r="D142" s="10" t="s">
        <v>337</v>
      </c>
      <c r="E142" s="10" t="s">
        <v>378</v>
      </c>
      <c r="F142" s="11" t="s">
        <v>379</v>
      </c>
      <c r="G142" s="10" t="s">
        <v>94</v>
      </c>
      <c r="H142" s="12">
        <v>89.43</v>
      </c>
      <c r="I142" s="14">
        <f t="shared" si="2"/>
        <v>78.658</v>
      </c>
      <c r="J142" s="12"/>
      <c r="XDQ142" s="15"/>
      <c r="XDR142" s="15"/>
      <c r="XDS142" s="15"/>
      <c r="XDT142" s="15"/>
      <c r="XDU142" s="15"/>
      <c r="XDV142" s="15"/>
      <c r="XDW142" s="15"/>
      <c r="XDX142" s="15"/>
      <c r="XDY142" s="15"/>
      <c r="XDZ142" s="15"/>
      <c r="XEA142" s="15"/>
      <c r="XEB142" s="15"/>
      <c r="XEC142" s="15"/>
      <c r="XED142" s="15"/>
      <c r="XEE142" s="15"/>
      <c r="XEF142" s="15"/>
      <c r="XEG142" s="15"/>
      <c r="XEH142" s="15"/>
      <c r="XEI142" s="15"/>
      <c r="XEJ142" s="15"/>
      <c r="XEK142" s="15"/>
      <c r="XEL142" s="15"/>
    </row>
    <row r="143" s="3" customFormat="1" ht="22" customHeight="1" spans="1:16366">
      <c r="A143" s="10" t="s">
        <v>335</v>
      </c>
      <c r="B143" s="10" t="s">
        <v>336</v>
      </c>
      <c r="C143" s="10" t="s">
        <v>24</v>
      </c>
      <c r="D143" s="10" t="s">
        <v>337</v>
      </c>
      <c r="E143" s="10" t="s">
        <v>380</v>
      </c>
      <c r="F143" s="11" t="s">
        <v>381</v>
      </c>
      <c r="G143" s="10" t="s">
        <v>94</v>
      </c>
      <c r="H143" s="12">
        <v>89.14</v>
      </c>
      <c r="I143" s="14">
        <f t="shared" si="2"/>
        <v>78.484</v>
      </c>
      <c r="J143" s="12"/>
      <c r="XDQ143" s="15"/>
      <c r="XDR143" s="15"/>
      <c r="XDS143" s="15"/>
      <c r="XDT143" s="15"/>
      <c r="XDU143" s="15"/>
      <c r="XDV143" s="15"/>
      <c r="XDW143" s="15"/>
      <c r="XDX143" s="15"/>
      <c r="XDY143" s="15"/>
      <c r="XDZ143" s="15"/>
      <c r="XEA143" s="15"/>
      <c r="XEB143" s="15"/>
      <c r="XEC143" s="15"/>
      <c r="XED143" s="15"/>
      <c r="XEE143" s="15"/>
      <c r="XEF143" s="15"/>
      <c r="XEG143" s="15"/>
      <c r="XEH143" s="15"/>
      <c r="XEI143" s="15"/>
      <c r="XEJ143" s="15"/>
      <c r="XEK143" s="15"/>
      <c r="XEL143" s="15"/>
    </row>
    <row r="144" s="3" customFormat="1" ht="22" customHeight="1" spans="1:16366">
      <c r="A144" s="10" t="s">
        <v>335</v>
      </c>
      <c r="B144" s="10" t="s">
        <v>336</v>
      </c>
      <c r="C144" s="10" t="s">
        <v>24</v>
      </c>
      <c r="D144" s="10" t="s">
        <v>337</v>
      </c>
      <c r="E144" s="10" t="s">
        <v>382</v>
      </c>
      <c r="F144" s="11" t="s">
        <v>383</v>
      </c>
      <c r="G144" s="10" t="s">
        <v>355</v>
      </c>
      <c r="H144" s="12">
        <v>89.43</v>
      </c>
      <c r="I144" s="14">
        <f t="shared" si="2"/>
        <v>78.458</v>
      </c>
      <c r="J144" s="12"/>
      <c r="XDQ144" s="15"/>
      <c r="XDR144" s="15"/>
      <c r="XDS144" s="15"/>
      <c r="XDT144" s="15"/>
      <c r="XDU144" s="15"/>
      <c r="XDV144" s="15"/>
      <c r="XDW144" s="15"/>
      <c r="XDX144" s="15"/>
      <c r="XDY144" s="15"/>
      <c r="XDZ144" s="15"/>
      <c r="XEA144" s="15"/>
      <c r="XEB144" s="15"/>
      <c r="XEC144" s="15"/>
      <c r="XED144" s="15"/>
      <c r="XEE144" s="15"/>
      <c r="XEF144" s="15"/>
      <c r="XEG144" s="15"/>
      <c r="XEH144" s="15"/>
      <c r="XEI144" s="15"/>
      <c r="XEJ144" s="15"/>
      <c r="XEK144" s="15"/>
      <c r="XEL144" s="15"/>
    </row>
    <row r="145" s="3" customFormat="1" ht="22" customHeight="1" spans="1:16366">
      <c r="A145" s="10" t="s">
        <v>335</v>
      </c>
      <c r="B145" s="10" t="s">
        <v>336</v>
      </c>
      <c r="C145" s="10" t="s">
        <v>24</v>
      </c>
      <c r="D145" s="10" t="s">
        <v>337</v>
      </c>
      <c r="E145" s="10" t="s">
        <v>384</v>
      </c>
      <c r="F145" s="11" t="s">
        <v>385</v>
      </c>
      <c r="G145" s="10" t="s">
        <v>317</v>
      </c>
      <c r="H145" s="12">
        <v>87.71</v>
      </c>
      <c r="I145" s="14">
        <f t="shared" si="2"/>
        <v>78.026</v>
      </c>
      <c r="J145" s="12"/>
      <c r="XDQ145" s="15"/>
      <c r="XDR145" s="15"/>
      <c r="XDS145" s="15"/>
      <c r="XDT145" s="15"/>
      <c r="XDU145" s="15"/>
      <c r="XDV145" s="15"/>
      <c r="XDW145" s="15"/>
      <c r="XDX145" s="15"/>
      <c r="XDY145" s="15"/>
      <c r="XDZ145" s="15"/>
      <c r="XEA145" s="15"/>
      <c r="XEB145" s="15"/>
      <c r="XEC145" s="15"/>
      <c r="XED145" s="15"/>
      <c r="XEE145" s="15"/>
      <c r="XEF145" s="15"/>
      <c r="XEG145" s="15"/>
      <c r="XEH145" s="15"/>
      <c r="XEI145" s="15"/>
      <c r="XEJ145" s="15"/>
      <c r="XEK145" s="15"/>
      <c r="XEL145" s="15"/>
    </row>
    <row r="146" s="3" customFormat="1" ht="22" customHeight="1" spans="1:16366">
      <c r="A146" s="10" t="s">
        <v>335</v>
      </c>
      <c r="B146" s="10" t="s">
        <v>336</v>
      </c>
      <c r="C146" s="10" t="s">
        <v>24</v>
      </c>
      <c r="D146" s="10" t="s">
        <v>337</v>
      </c>
      <c r="E146" s="10" t="s">
        <v>386</v>
      </c>
      <c r="F146" s="11" t="s">
        <v>387</v>
      </c>
      <c r="G146" s="10" t="s">
        <v>94</v>
      </c>
      <c r="H146" s="12">
        <v>88.14</v>
      </c>
      <c r="I146" s="14">
        <f t="shared" si="2"/>
        <v>77.884</v>
      </c>
      <c r="J146" s="12"/>
      <c r="XDQ146" s="15"/>
      <c r="XDR146" s="15"/>
      <c r="XDS146" s="15"/>
      <c r="XDT146" s="15"/>
      <c r="XDU146" s="15"/>
      <c r="XDV146" s="15"/>
      <c r="XDW146" s="15"/>
      <c r="XDX146" s="15"/>
      <c r="XDY146" s="15"/>
      <c r="XDZ146" s="15"/>
      <c r="XEA146" s="15"/>
      <c r="XEB146" s="15"/>
      <c r="XEC146" s="15"/>
      <c r="XED146" s="15"/>
      <c r="XEE146" s="15"/>
      <c r="XEF146" s="15"/>
      <c r="XEG146" s="15"/>
      <c r="XEH146" s="15"/>
      <c r="XEI146" s="15"/>
      <c r="XEJ146" s="15"/>
      <c r="XEK146" s="15"/>
      <c r="XEL146" s="15"/>
    </row>
    <row r="147" s="3" customFormat="1" ht="22" customHeight="1" spans="1:16366">
      <c r="A147" s="10" t="s">
        <v>335</v>
      </c>
      <c r="B147" s="10" t="s">
        <v>336</v>
      </c>
      <c r="C147" s="10" t="s">
        <v>24</v>
      </c>
      <c r="D147" s="10" t="s">
        <v>337</v>
      </c>
      <c r="E147" s="10" t="s">
        <v>388</v>
      </c>
      <c r="F147" s="11" t="s">
        <v>389</v>
      </c>
      <c r="G147" s="10" t="s">
        <v>204</v>
      </c>
      <c r="H147" s="12">
        <v>87.57</v>
      </c>
      <c r="I147" s="14">
        <f t="shared" si="2"/>
        <v>77.742</v>
      </c>
      <c r="J147" s="12"/>
      <c r="XDQ147" s="15"/>
      <c r="XDR147" s="15"/>
      <c r="XDS147" s="15"/>
      <c r="XDT147" s="15"/>
      <c r="XDU147" s="15"/>
      <c r="XDV147" s="15"/>
      <c r="XDW147" s="15"/>
      <c r="XDX147" s="15"/>
      <c r="XDY147" s="15"/>
      <c r="XDZ147" s="15"/>
      <c r="XEA147" s="15"/>
      <c r="XEB147" s="15"/>
      <c r="XEC147" s="15"/>
      <c r="XED147" s="15"/>
      <c r="XEE147" s="15"/>
      <c r="XEF147" s="15"/>
      <c r="XEG147" s="15"/>
      <c r="XEH147" s="15"/>
      <c r="XEI147" s="15"/>
      <c r="XEJ147" s="15"/>
      <c r="XEK147" s="15"/>
      <c r="XEL147" s="15"/>
    </row>
    <row r="148" s="3" customFormat="1" ht="22" customHeight="1" spans="1:16366">
      <c r="A148" s="10" t="s">
        <v>335</v>
      </c>
      <c r="B148" s="10" t="s">
        <v>336</v>
      </c>
      <c r="C148" s="10" t="s">
        <v>24</v>
      </c>
      <c r="D148" s="10" t="s">
        <v>337</v>
      </c>
      <c r="E148" s="10" t="s">
        <v>390</v>
      </c>
      <c r="F148" s="11" t="s">
        <v>391</v>
      </c>
      <c r="G148" s="10" t="s">
        <v>44</v>
      </c>
      <c r="H148" s="12">
        <v>88.43</v>
      </c>
      <c r="I148" s="14">
        <f t="shared" si="2"/>
        <v>77.658</v>
      </c>
      <c r="J148" s="12"/>
      <c r="XDQ148" s="15"/>
      <c r="XDR148" s="15"/>
      <c r="XDS148" s="15"/>
      <c r="XDT148" s="15"/>
      <c r="XDU148" s="15"/>
      <c r="XDV148" s="15"/>
      <c r="XDW148" s="15"/>
      <c r="XDX148" s="15"/>
      <c r="XDY148" s="15"/>
      <c r="XDZ148" s="15"/>
      <c r="XEA148" s="15"/>
      <c r="XEB148" s="15"/>
      <c r="XEC148" s="15"/>
      <c r="XED148" s="15"/>
      <c r="XEE148" s="15"/>
      <c r="XEF148" s="15"/>
      <c r="XEG148" s="15"/>
      <c r="XEH148" s="15"/>
      <c r="XEI148" s="15"/>
      <c r="XEJ148" s="15"/>
      <c r="XEK148" s="15"/>
      <c r="XEL148" s="15"/>
    </row>
    <row r="149" s="3" customFormat="1" ht="22" customHeight="1" spans="1:16366">
      <c r="A149" s="10" t="s">
        <v>335</v>
      </c>
      <c r="B149" s="10" t="s">
        <v>336</v>
      </c>
      <c r="C149" s="10" t="s">
        <v>24</v>
      </c>
      <c r="D149" s="10" t="s">
        <v>337</v>
      </c>
      <c r="E149" s="10" t="s">
        <v>392</v>
      </c>
      <c r="F149" s="11" t="s">
        <v>393</v>
      </c>
      <c r="G149" s="10" t="s">
        <v>204</v>
      </c>
      <c r="H149" s="12">
        <v>87.29</v>
      </c>
      <c r="I149" s="14">
        <f t="shared" si="2"/>
        <v>77.574</v>
      </c>
      <c r="J149" s="12"/>
      <c r="XDQ149" s="15"/>
      <c r="XDR149" s="15"/>
      <c r="XDS149" s="15"/>
      <c r="XDT149" s="15"/>
      <c r="XDU149" s="15"/>
      <c r="XDV149" s="15"/>
      <c r="XDW149" s="15"/>
      <c r="XDX149" s="15"/>
      <c r="XDY149" s="15"/>
      <c r="XDZ149" s="15"/>
      <c r="XEA149" s="15"/>
      <c r="XEB149" s="15"/>
      <c r="XEC149" s="15"/>
      <c r="XED149" s="15"/>
      <c r="XEE149" s="15"/>
      <c r="XEF149" s="15"/>
      <c r="XEG149" s="15"/>
      <c r="XEH149" s="15"/>
      <c r="XEI149" s="15"/>
      <c r="XEJ149" s="15"/>
      <c r="XEK149" s="15"/>
      <c r="XEL149" s="15"/>
    </row>
    <row r="150" s="3" customFormat="1" ht="22" customHeight="1" spans="1:16366">
      <c r="A150" s="10" t="s">
        <v>335</v>
      </c>
      <c r="B150" s="10" t="s">
        <v>336</v>
      </c>
      <c r="C150" s="10" t="s">
        <v>24</v>
      </c>
      <c r="D150" s="10" t="s">
        <v>337</v>
      </c>
      <c r="E150" s="10" t="s">
        <v>394</v>
      </c>
      <c r="F150" s="11" t="s">
        <v>395</v>
      </c>
      <c r="G150" s="10" t="s">
        <v>102</v>
      </c>
      <c r="H150" s="12">
        <v>88.57</v>
      </c>
      <c r="I150" s="14">
        <f t="shared" si="2"/>
        <v>77.342</v>
      </c>
      <c r="J150" s="12"/>
      <c r="XDQ150" s="15"/>
      <c r="XDR150" s="15"/>
      <c r="XDS150" s="15"/>
      <c r="XDT150" s="15"/>
      <c r="XDU150" s="15"/>
      <c r="XDV150" s="15"/>
      <c r="XDW150" s="15"/>
      <c r="XDX150" s="15"/>
      <c r="XDY150" s="15"/>
      <c r="XDZ150" s="15"/>
      <c r="XEA150" s="15"/>
      <c r="XEB150" s="15"/>
      <c r="XEC150" s="15"/>
      <c r="XED150" s="15"/>
      <c r="XEE150" s="15"/>
      <c r="XEF150" s="15"/>
      <c r="XEG150" s="15"/>
      <c r="XEH150" s="15"/>
      <c r="XEI150" s="15"/>
      <c r="XEJ150" s="15"/>
      <c r="XEK150" s="15"/>
      <c r="XEL150" s="15"/>
    </row>
    <row r="151" s="3" customFormat="1" ht="22" customHeight="1" spans="1:16366">
      <c r="A151" s="10" t="s">
        <v>335</v>
      </c>
      <c r="B151" s="10" t="s">
        <v>336</v>
      </c>
      <c r="C151" s="10" t="s">
        <v>24</v>
      </c>
      <c r="D151" s="10" t="s">
        <v>337</v>
      </c>
      <c r="E151" s="10" t="s">
        <v>396</v>
      </c>
      <c r="F151" s="11" t="s">
        <v>397</v>
      </c>
      <c r="G151" s="10" t="s">
        <v>102</v>
      </c>
      <c r="H151" s="12">
        <v>87.14</v>
      </c>
      <c r="I151" s="14">
        <f t="shared" si="2"/>
        <v>76.484</v>
      </c>
      <c r="J151" s="12"/>
      <c r="XDQ151" s="15"/>
      <c r="XDR151" s="15"/>
      <c r="XDS151" s="15"/>
      <c r="XDT151" s="15"/>
      <c r="XDU151" s="15"/>
      <c r="XDV151" s="15"/>
      <c r="XDW151" s="15"/>
      <c r="XDX151" s="15"/>
      <c r="XDY151" s="15"/>
      <c r="XDZ151" s="15"/>
      <c r="XEA151" s="15"/>
      <c r="XEB151" s="15"/>
      <c r="XEC151" s="15"/>
      <c r="XED151" s="15"/>
      <c r="XEE151" s="15"/>
      <c r="XEF151" s="15"/>
      <c r="XEG151" s="15"/>
      <c r="XEH151" s="15"/>
      <c r="XEI151" s="15"/>
      <c r="XEJ151" s="15"/>
      <c r="XEK151" s="15"/>
      <c r="XEL151" s="15"/>
    </row>
    <row r="152" s="3" customFormat="1" ht="22" customHeight="1" spans="1:16366">
      <c r="A152" s="10" t="s">
        <v>335</v>
      </c>
      <c r="B152" s="10" t="s">
        <v>336</v>
      </c>
      <c r="C152" s="10" t="s">
        <v>24</v>
      </c>
      <c r="D152" s="10" t="s">
        <v>337</v>
      </c>
      <c r="E152" s="10" t="s">
        <v>398</v>
      </c>
      <c r="F152" s="11" t="s">
        <v>399</v>
      </c>
      <c r="G152" s="10" t="s">
        <v>355</v>
      </c>
      <c r="H152" s="12">
        <v>86.14</v>
      </c>
      <c r="I152" s="14">
        <f t="shared" si="2"/>
        <v>76.484</v>
      </c>
      <c r="J152" s="12"/>
      <c r="XDQ152" s="15"/>
      <c r="XDR152" s="15"/>
      <c r="XDS152" s="15"/>
      <c r="XDT152" s="15"/>
      <c r="XDU152" s="15"/>
      <c r="XDV152" s="15"/>
      <c r="XDW152" s="15"/>
      <c r="XDX152" s="15"/>
      <c r="XDY152" s="15"/>
      <c r="XDZ152" s="15"/>
      <c r="XEA152" s="15"/>
      <c r="XEB152" s="15"/>
      <c r="XEC152" s="15"/>
      <c r="XED152" s="15"/>
      <c r="XEE152" s="15"/>
      <c r="XEF152" s="15"/>
      <c r="XEG152" s="15"/>
      <c r="XEH152" s="15"/>
      <c r="XEI152" s="15"/>
      <c r="XEJ152" s="15"/>
      <c r="XEK152" s="15"/>
      <c r="XEL152" s="15"/>
    </row>
    <row r="153" s="3" customFormat="1" ht="22" customHeight="1" spans="1:16366">
      <c r="A153" s="10" t="s">
        <v>335</v>
      </c>
      <c r="B153" s="10" t="s">
        <v>336</v>
      </c>
      <c r="C153" s="10" t="s">
        <v>24</v>
      </c>
      <c r="D153" s="10" t="s">
        <v>337</v>
      </c>
      <c r="E153" s="10" t="s">
        <v>400</v>
      </c>
      <c r="F153" s="11" t="s">
        <v>401</v>
      </c>
      <c r="G153" s="10" t="s">
        <v>44</v>
      </c>
      <c r="H153" s="12">
        <v>84.71</v>
      </c>
      <c r="I153" s="14">
        <f t="shared" si="2"/>
        <v>75.426</v>
      </c>
      <c r="J153" s="12"/>
      <c r="XDQ153" s="15"/>
      <c r="XDR153" s="15"/>
      <c r="XDS153" s="15"/>
      <c r="XDT153" s="15"/>
      <c r="XDU153" s="15"/>
      <c r="XDV153" s="15"/>
      <c r="XDW153" s="15"/>
      <c r="XDX153" s="15"/>
      <c r="XDY153" s="15"/>
      <c r="XDZ153" s="15"/>
      <c r="XEA153" s="15"/>
      <c r="XEB153" s="15"/>
      <c r="XEC153" s="15"/>
      <c r="XED153" s="15"/>
      <c r="XEE153" s="15"/>
      <c r="XEF153" s="15"/>
      <c r="XEG153" s="15"/>
      <c r="XEH153" s="15"/>
      <c r="XEI153" s="15"/>
      <c r="XEJ153" s="15"/>
      <c r="XEK153" s="15"/>
      <c r="XEL153" s="15"/>
    </row>
    <row r="154" s="3" customFormat="1" ht="22" customHeight="1" spans="1:16366">
      <c r="A154" s="10" t="s">
        <v>335</v>
      </c>
      <c r="B154" s="10" t="s">
        <v>336</v>
      </c>
      <c r="C154" s="10" t="s">
        <v>24</v>
      </c>
      <c r="D154" s="10" t="s">
        <v>337</v>
      </c>
      <c r="E154" s="10" t="s">
        <v>402</v>
      </c>
      <c r="F154" s="11" t="s">
        <v>403</v>
      </c>
      <c r="G154" s="10" t="s">
        <v>102</v>
      </c>
      <c r="H154" s="12">
        <v>84.86</v>
      </c>
      <c r="I154" s="14">
        <f t="shared" si="2"/>
        <v>75.116</v>
      </c>
      <c r="J154" s="12"/>
      <c r="XDQ154" s="15"/>
      <c r="XDR154" s="15"/>
      <c r="XDS154" s="15"/>
      <c r="XDT154" s="15"/>
      <c r="XDU154" s="15"/>
      <c r="XDV154" s="15"/>
      <c r="XDW154" s="15"/>
      <c r="XDX154" s="15"/>
      <c r="XDY154" s="15"/>
      <c r="XDZ154" s="15"/>
      <c r="XEA154" s="15"/>
      <c r="XEB154" s="15"/>
      <c r="XEC154" s="15"/>
      <c r="XED154" s="15"/>
      <c r="XEE154" s="15"/>
      <c r="XEF154" s="15"/>
      <c r="XEG154" s="15"/>
      <c r="XEH154" s="15"/>
      <c r="XEI154" s="15"/>
      <c r="XEJ154" s="15"/>
      <c r="XEK154" s="15"/>
      <c r="XEL154" s="15"/>
    </row>
  </sheetData>
  <mergeCells count="1">
    <mergeCell ref="A2:J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王国庆</cp:lastModifiedBy>
  <dcterms:created xsi:type="dcterms:W3CDTF">2021-07-04T09:05:00Z</dcterms:created>
  <dcterms:modified xsi:type="dcterms:W3CDTF">2022-02-12T08:02:05Z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