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体检名单" sheetId="4" r:id="rId1"/>
  </sheets>
  <definedNames>
    <definedName name="_xlnm._FilterDatabase" localSheetId="0" hidden="1">体检名单!$B$3:$J$35</definedName>
  </definedNames>
  <calcPr calcId="144525"/>
</workbook>
</file>

<file path=xl/sharedStrings.xml><?xml version="1.0" encoding="utf-8"?>
<sst xmlns="http://schemas.openxmlformats.org/spreadsheetml/2006/main" count="173" uniqueCount="115">
  <si>
    <t>2022年淮安市教育局公开招聘教师体检人员名单</t>
  </si>
  <si>
    <t>2021.12.31</t>
  </si>
  <si>
    <r>
      <rPr>
        <sz val="10"/>
        <rFont val="宋体"/>
        <charset val="0"/>
      </rPr>
      <t>序号</t>
    </r>
  </si>
  <si>
    <r>
      <rPr>
        <sz val="10"/>
        <rFont val="宋体"/>
        <charset val="134"/>
      </rPr>
      <t>准考证号</t>
    </r>
  </si>
  <si>
    <r>
      <rPr>
        <sz val="10"/>
        <rFont val="宋体"/>
        <charset val="0"/>
      </rPr>
      <t>考生姓名</t>
    </r>
  </si>
  <si>
    <r>
      <rPr>
        <sz val="10"/>
        <rFont val="宋体"/>
        <charset val="0"/>
      </rPr>
      <t>单位名称</t>
    </r>
  </si>
  <si>
    <r>
      <rPr>
        <sz val="10"/>
        <rFont val="宋体"/>
        <charset val="0"/>
      </rPr>
      <t>职位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代码</t>
    </r>
  </si>
  <si>
    <r>
      <rPr>
        <sz val="10"/>
        <rFont val="宋体"/>
        <charset val="0"/>
      </rPr>
      <t>职位名称</t>
    </r>
  </si>
  <si>
    <r>
      <rPr>
        <sz val="10"/>
        <rFont val="宋体"/>
        <charset val="0"/>
      </rPr>
      <t>笔试成绩</t>
    </r>
  </si>
  <si>
    <r>
      <rPr>
        <sz val="10"/>
        <rFont val="宋体"/>
        <charset val="0"/>
      </rPr>
      <t>面试成绩</t>
    </r>
  </si>
  <si>
    <r>
      <rPr>
        <sz val="10"/>
        <rFont val="宋体"/>
        <charset val="0"/>
      </rPr>
      <t>技能加试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成绩</t>
    </r>
  </si>
  <si>
    <r>
      <rPr>
        <sz val="10"/>
        <rFont val="宋体"/>
        <charset val="0"/>
      </rPr>
      <t>综合成绩</t>
    </r>
  </si>
  <si>
    <r>
      <rPr>
        <sz val="10"/>
        <rFont val="宋体"/>
        <charset val="0"/>
      </rPr>
      <t>备注</t>
    </r>
  </si>
  <si>
    <t>202112017720</t>
  </si>
  <si>
    <r>
      <rPr>
        <sz val="10"/>
        <rFont val="宋体"/>
        <charset val="134"/>
      </rPr>
      <t>毕茂哲</t>
    </r>
  </si>
  <si>
    <r>
      <rPr>
        <sz val="10"/>
        <rFont val="宋体"/>
        <charset val="134"/>
      </rPr>
      <t>淮阴师范学院附属中学</t>
    </r>
  </si>
  <si>
    <t>01</t>
  </si>
  <si>
    <r>
      <rPr>
        <sz val="10"/>
        <rFont val="宋体"/>
        <charset val="134"/>
      </rPr>
      <t>高中数学教师</t>
    </r>
  </si>
  <si>
    <t>202112017810</t>
  </si>
  <si>
    <r>
      <rPr>
        <sz val="10"/>
        <rFont val="宋体"/>
        <charset val="134"/>
      </rPr>
      <t>王豪杰</t>
    </r>
  </si>
  <si>
    <t>202112017713</t>
  </si>
  <si>
    <r>
      <rPr>
        <sz val="10"/>
        <rFont val="宋体"/>
        <charset val="134"/>
      </rPr>
      <t>王永帆泉</t>
    </r>
  </si>
  <si>
    <t>202112030928</t>
  </si>
  <si>
    <r>
      <rPr>
        <sz val="10"/>
        <rFont val="宋体"/>
        <charset val="134"/>
      </rPr>
      <t>周星宇</t>
    </r>
  </si>
  <si>
    <t>02</t>
  </si>
  <si>
    <r>
      <rPr>
        <sz val="10"/>
        <rFont val="宋体"/>
        <charset val="134"/>
      </rPr>
      <t>高中英语教师</t>
    </r>
  </si>
  <si>
    <t>202112030915</t>
  </si>
  <si>
    <r>
      <rPr>
        <sz val="10"/>
        <rFont val="宋体"/>
        <charset val="134"/>
      </rPr>
      <t>朱敏</t>
    </r>
  </si>
  <si>
    <t>202112054504</t>
  </si>
  <si>
    <r>
      <rPr>
        <sz val="10"/>
        <rFont val="宋体"/>
        <charset val="134"/>
      </rPr>
      <t>孙月</t>
    </r>
  </si>
  <si>
    <t>03</t>
  </si>
  <si>
    <r>
      <rPr>
        <sz val="10"/>
        <rFont val="宋体"/>
        <charset val="134"/>
      </rPr>
      <t>高中物理教师</t>
    </r>
  </si>
  <si>
    <t>202112054507</t>
  </si>
  <si>
    <r>
      <rPr>
        <sz val="10"/>
        <rFont val="宋体"/>
        <charset val="134"/>
      </rPr>
      <t>田冲</t>
    </r>
  </si>
  <si>
    <t>202112043407</t>
  </si>
  <si>
    <r>
      <rPr>
        <sz val="10"/>
        <rFont val="宋体"/>
        <charset val="134"/>
      </rPr>
      <t>谢雅</t>
    </r>
  </si>
  <si>
    <t>04</t>
  </si>
  <si>
    <r>
      <rPr>
        <sz val="10"/>
        <rFont val="宋体"/>
        <charset val="134"/>
      </rPr>
      <t>高中化学教师</t>
    </r>
  </si>
  <si>
    <t>202112043423</t>
  </si>
  <si>
    <r>
      <rPr>
        <sz val="10"/>
        <rFont val="宋体"/>
        <charset val="134"/>
      </rPr>
      <t>何孝慈</t>
    </r>
  </si>
  <si>
    <t>202112010120</t>
  </si>
  <si>
    <r>
      <rPr>
        <sz val="10"/>
        <rFont val="宋体"/>
        <charset val="134"/>
      </rPr>
      <t>李双双</t>
    </r>
  </si>
  <si>
    <r>
      <rPr>
        <sz val="10"/>
        <rFont val="宋体"/>
        <charset val="134"/>
      </rPr>
      <t>淮安市实验小学</t>
    </r>
  </si>
  <si>
    <t>05</t>
  </si>
  <si>
    <r>
      <rPr>
        <sz val="10"/>
        <rFont val="宋体"/>
        <charset val="134"/>
      </rPr>
      <t>小学数学教师</t>
    </r>
  </si>
  <si>
    <t>202112010227</t>
  </si>
  <si>
    <r>
      <rPr>
        <sz val="10"/>
        <rFont val="宋体"/>
        <charset val="134"/>
      </rPr>
      <t>潘越</t>
    </r>
  </si>
  <si>
    <t>202112052515</t>
  </si>
  <si>
    <r>
      <rPr>
        <sz val="10"/>
        <rFont val="宋体"/>
        <charset val="134"/>
      </rPr>
      <t>朱仙</t>
    </r>
  </si>
  <si>
    <t>06</t>
  </si>
  <si>
    <r>
      <rPr>
        <sz val="10"/>
        <rFont val="宋体"/>
        <charset val="134"/>
      </rPr>
      <t>小学体育教师</t>
    </r>
  </si>
  <si>
    <t>202112052513</t>
  </si>
  <si>
    <r>
      <rPr>
        <sz val="10"/>
        <rFont val="宋体"/>
        <charset val="134"/>
      </rPr>
      <t>丁峰</t>
    </r>
  </si>
  <si>
    <t>202112010508</t>
  </si>
  <si>
    <r>
      <rPr>
        <sz val="10"/>
        <rFont val="宋体"/>
        <charset val="134"/>
      </rPr>
      <t>邵梦蝶</t>
    </r>
  </si>
  <si>
    <r>
      <rPr>
        <sz val="10"/>
        <rFont val="宋体"/>
        <charset val="134"/>
      </rPr>
      <t>淮安市实验小学新城校区</t>
    </r>
  </si>
  <si>
    <t>07</t>
  </si>
  <si>
    <t>202112020217</t>
  </si>
  <si>
    <r>
      <rPr>
        <sz val="10"/>
        <rFont val="宋体"/>
        <charset val="134"/>
      </rPr>
      <t>夏宇婷</t>
    </r>
  </si>
  <si>
    <r>
      <rPr>
        <sz val="10"/>
        <rFont val="宋体"/>
        <charset val="134"/>
      </rPr>
      <t>淮阴师范学院第一附属小学</t>
    </r>
  </si>
  <si>
    <t>08</t>
  </si>
  <si>
    <r>
      <rPr>
        <sz val="10"/>
        <rFont val="宋体"/>
        <charset val="134"/>
      </rPr>
      <t>小学语文教师</t>
    </r>
  </si>
  <si>
    <t>202112020116</t>
  </si>
  <si>
    <r>
      <rPr>
        <sz val="10"/>
        <rFont val="宋体"/>
        <charset val="134"/>
      </rPr>
      <t>戈美婷</t>
    </r>
  </si>
  <si>
    <t>202112020523</t>
  </si>
  <si>
    <r>
      <rPr>
        <sz val="10"/>
        <rFont val="宋体"/>
        <charset val="134"/>
      </rPr>
      <t>崔玥</t>
    </r>
  </si>
  <si>
    <t>202112010627</t>
  </si>
  <si>
    <r>
      <rPr>
        <sz val="10"/>
        <rFont val="宋体"/>
        <charset val="134"/>
      </rPr>
      <t>杨影</t>
    </r>
  </si>
  <si>
    <t>09</t>
  </si>
  <si>
    <t>202112010802</t>
  </si>
  <si>
    <r>
      <rPr>
        <sz val="10"/>
        <rFont val="宋体"/>
        <charset val="134"/>
      </rPr>
      <t>潘宏伟</t>
    </r>
  </si>
  <si>
    <t>202112010830</t>
  </si>
  <si>
    <r>
      <rPr>
        <sz val="10"/>
        <rFont val="宋体"/>
        <charset val="134"/>
      </rPr>
      <t>吴丽娟</t>
    </r>
  </si>
  <si>
    <t>202112052606</t>
  </si>
  <si>
    <r>
      <rPr>
        <sz val="10"/>
        <rFont val="宋体"/>
        <charset val="134"/>
      </rPr>
      <t>许悦</t>
    </r>
  </si>
  <si>
    <t>10</t>
  </si>
  <si>
    <t>202112052523</t>
  </si>
  <si>
    <r>
      <rPr>
        <sz val="10"/>
        <rFont val="宋体"/>
        <charset val="134"/>
      </rPr>
      <t>戴玲</t>
    </r>
  </si>
  <si>
    <t>202112020923</t>
  </si>
  <si>
    <r>
      <rPr>
        <sz val="10"/>
        <rFont val="宋体"/>
        <charset val="134"/>
      </rPr>
      <t>汤庆庆</t>
    </r>
  </si>
  <si>
    <r>
      <rPr>
        <sz val="10"/>
        <rFont val="宋体"/>
        <charset val="134"/>
      </rPr>
      <t>淮安市外国语实验小学</t>
    </r>
  </si>
  <si>
    <t>11</t>
  </si>
  <si>
    <t>202112020723</t>
  </si>
  <si>
    <r>
      <rPr>
        <sz val="10"/>
        <rFont val="宋体"/>
        <charset val="134"/>
      </rPr>
      <t>李诺浟</t>
    </r>
  </si>
  <si>
    <t>202112011216</t>
  </si>
  <si>
    <r>
      <rPr>
        <sz val="10"/>
        <rFont val="宋体"/>
        <charset val="134"/>
      </rPr>
      <t>邱允</t>
    </r>
  </si>
  <si>
    <t>12</t>
  </si>
  <si>
    <t>202112011114</t>
  </si>
  <si>
    <r>
      <rPr>
        <sz val="10"/>
        <rFont val="宋体"/>
        <charset val="134"/>
      </rPr>
      <t>王可佳</t>
    </r>
  </si>
  <si>
    <t>202112052907</t>
  </si>
  <si>
    <r>
      <rPr>
        <sz val="10"/>
        <rFont val="宋体"/>
        <charset val="134"/>
      </rPr>
      <t>刘皖亭</t>
    </r>
  </si>
  <si>
    <t>13</t>
  </si>
  <si>
    <t>202112035627</t>
  </si>
  <si>
    <r>
      <rPr>
        <sz val="10"/>
        <rFont val="宋体"/>
        <charset val="134"/>
      </rPr>
      <t>姚安琪</t>
    </r>
  </si>
  <si>
    <t>14</t>
  </si>
  <si>
    <r>
      <rPr>
        <sz val="10"/>
        <rFont val="宋体"/>
        <charset val="134"/>
      </rPr>
      <t>小学科学教师</t>
    </r>
  </si>
  <si>
    <t>202112031312</t>
  </si>
  <si>
    <r>
      <rPr>
        <sz val="10"/>
        <rFont val="宋体"/>
        <charset val="134"/>
      </rPr>
      <t>方琦瑶</t>
    </r>
  </si>
  <si>
    <r>
      <rPr>
        <sz val="10"/>
        <rFont val="宋体"/>
        <charset val="134"/>
      </rPr>
      <t>淮安小学</t>
    </r>
  </si>
  <si>
    <t>15</t>
  </si>
  <si>
    <r>
      <rPr>
        <sz val="10"/>
        <rFont val="宋体"/>
        <charset val="134"/>
      </rPr>
      <t>小学英语教师</t>
    </r>
  </si>
  <si>
    <t>202112021011</t>
  </si>
  <si>
    <r>
      <rPr>
        <sz val="10"/>
        <rFont val="宋体"/>
        <charset val="134"/>
      </rPr>
      <t>张佳洁</t>
    </r>
  </si>
  <si>
    <r>
      <rPr>
        <sz val="10"/>
        <rFont val="宋体"/>
        <charset val="134"/>
      </rPr>
      <t>淮安市特殊教育学校</t>
    </r>
  </si>
  <si>
    <t>16</t>
  </si>
  <si>
    <r>
      <rPr>
        <sz val="10"/>
        <rFont val="宋体"/>
        <charset val="134"/>
      </rPr>
      <t>高中语文教师</t>
    </r>
  </si>
  <si>
    <t>202112031329</t>
  </si>
  <si>
    <r>
      <rPr>
        <sz val="10"/>
        <rFont val="宋体"/>
        <charset val="134"/>
      </rPr>
      <t>吴晨悦</t>
    </r>
  </si>
  <si>
    <t>17</t>
  </si>
  <si>
    <r>
      <rPr>
        <sz val="10"/>
        <rFont val="宋体"/>
        <charset val="134"/>
      </rPr>
      <t>初中英语教师</t>
    </r>
  </si>
  <si>
    <t>202112063704</t>
  </si>
  <si>
    <r>
      <rPr>
        <sz val="10"/>
        <rFont val="宋体"/>
        <charset val="134"/>
      </rPr>
      <t>崔芳雨</t>
    </r>
  </si>
  <si>
    <r>
      <rPr>
        <sz val="10"/>
        <rFont val="宋体"/>
        <charset val="134"/>
      </rPr>
      <t>淮安市越秀幼儿园</t>
    </r>
  </si>
  <si>
    <t>18</t>
  </si>
  <si>
    <r>
      <rPr>
        <sz val="10"/>
        <rFont val="宋体"/>
        <charset val="134"/>
      </rPr>
      <t>幼儿园教师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</si>
</sst>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0"/>
    </font>
    <font>
      <sz val="10"/>
      <name val="Times New Roman"/>
      <charset val="0"/>
    </font>
    <font>
      <sz val="20"/>
      <name val="方正小标宋_GBK"/>
      <charset val="0"/>
    </font>
    <font>
      <sz val="20"/>
      <name val="Times New Roman"/>
      <charset val="0"/>
    </font>
    <font>
      <sz val="10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0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O26" sqref="O26"/>
    </sheetView>
  </sheetViews>
  <sheetFormatPr defaultColWidth="8.88888888888889" defaultRowHeight="13.2"/>
  <cols>
    <col min="1" max="1" width="6.33333333333333" style="1" customWidth="1"/>
    <col min="2" max="2" width="19.712962962963" style="2" customWidth="1"/>
    <col min="3" max="3" width="9.28703703703704" style="3" customWidth="1"/>
    <col min="4" max="4" width="23.4444444444444" style="3" customWidth="1"/>
    <col min="5" max="5" width="8.88888888888889" style="3"/>
    <col min="6" max="6" width="20.712962962963" style="3" customWidth="1"/>
    <col min="7" max="16384" width="8.88888888888889" style="3"/>
  </cols>
  <sheetData>
    <row r="1" ht="5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1" customHeight="1" spans="10:11">
      <c r="J2" s="9" t="s">
        <v>1</v>
      </c>
      <c r="K2" s="9"/>
    </row>
    <row r="3" ht="29" customHeight="1" spans="1:11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0" t="s">
        <v>10</v>
      </c>
      <c r="J3" s="8" t="s">
        <v>11</v>
      </c>
      <c r="K3" s="6" t="s">
        <v>12</v>
      </c>
    </row>
    <row r="4" ht="29" customHeight="1" spans="1:11">
      <c r="A4" s="6">
        <v>1</v>
      </c>
      <c r="B4" s="11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>
        <v>73</v>
      </c>
      <c r="H4" s="6">
        <v>80.6</v>
      </c>
      <c r="I4" s="6"/>
      <c r="J4" s="6">
        <f t="shared" ref="J4:J14" si="0">G4*0.4+H4*0.6</f>
        <v>77.56</v>
      </c>
      <c r="K4" s="6"/>
    </row>
    <row r="5" ht="29" customHeight="1" spans="1:11">
      <c r="A5" s="6">
        <v>2</v>
      </c>
      <c r="B5" s="11" t="s">
        <v>18</v>
      </c>
      <c r="C5" s="7" t="s">
        <v>19</v>
      </c>
      <c r="D5" s="7" t="s">
        <v>15</v>
      </c>
      <c r="E5" s="7" t="s">
        <v>16</v>
      </c>
      <c r="F5" s="7" t="s">
        <v>17</v>
      </c>
      <c r="G5" s="7">
        <v>63</v>
      </c>
      <c r="H5" s="6">
        <v>75.6</v>
      </c>
      <c r="I5" s="6"/>
      <c r="J5" s="6">
        <f t="shared" si="0"/>
        <v>70.56</v>
      </c>
      <c r="K5" s="6"/>
    </row>
    <row r="6" ht="29" customHeight="1" spans="1:11">
      <c r="A6" s="6">
        <v>3</v>
      </c>
      <c r="B6" s="11" t="s">
        <v>20</v>
      </c>
      <c r="C6" s="7" t="s">
        <v>21</v>
      </c>
      <c r="D6" s="7" t="s">
        <v>15</v>
      </c>
      <c r="E6" s="7" t="s">
        <v>16</v>
      </c>
      <c r="F6" s="7" t="s">
        <v>17</v>
      </c>
      <c r="G6" s="7">
        <v>57</v>
      </c>
      <c r="H6" s="6">
        <v>77</v>
      </c>
      <c r="I6" s="6"/>
      <c r="J6" s="6">
        <f t="shared" si="0"/>
        <v>69</v>
      </c>
      <c r="K6" s="6"/>
    </row>
    <row r="7" ht="29" customHeight="1" spans="1:11">
      <c r="A7" s="6">
        <v>4</v>
      </c>
      <c r="B7" s="11" t="s">
        <v>22</v>
      </c>
      <c r="C7" s="7" t="s">
        <v>23</v>
      </c>
      <c r="D7" s="7" t="s">
        <v>15</v>
      </c>
      <c r="E7" s="7" t="s">
        <v>24</v>
      </c>
      <c r="F7" s="7" t="s">
        <v>25</v>
      </c>
      <c r="G7" s="7">
        <v>83</v>
      </c>
      <c r="H7" s="6">
        <v>81</v>
      </c>
      <c r="I7" s="6"/>
      <c r="J7" s="6">
        <f t="shared" si="0"/>
        <v>81.8</v>
      </c>
      <c r="K7" s="6"/>
    </row>
    <row r="8" ht="29" customHeight="1" spans="1:11">
      <c r="A8" s="6">
        <v>5</v>
      </c>
      <c r="B8" s="11" t="s">
        <v>26</v>
      </c>
      <c r="C8" s="7" t="s">
        <v>27</v>
      </c>
      <c r="D8" s="7" t="s">
        <v>15</v>
      </c>
      <c r="E8" s="7" t="s">
        <v>24</v>
      </c>
      <c r="F8" s="7" t="s">
        <v>25</v>
      </c>
      <c r="G8" s="7">
        <v>81</v>
      </c>
      <c r="H8" s="6">
        <v>81.2</v>
      </c>
      <c r="I8" s="6"/>
      <c r="J8" s="6">
        <f t="shared" si="0"/>
        <v>81.12</v>
      </c>
      <c r="K8" s="6"/>
    </row>
    <row r="9" ht="29" customHeight="1" spans="1:11">
      <c r="A9" s="6">
        <v>6</v>
      </c>
      <c r="B9" s="11" t="s">
        <v>28</v>
      </c>
      <c r="C9" s="7" t="s">
        <v>29</v>
      </c>
      <c r="D9" s="7" t="s">
        <v>15</v>
      </c>
      <c r="E9" s="7" t="s">
        <v>30</v>
      </c>
      <c r="F9" s="7" t="s">
        <v>31</v>
      </c>
      <c r="G9" s="7">
        <v>67</v>
      </c>
      <c r="H9" s="6">
        <v>79</v>
      </c>
      <c r="I9" s="6"/>
      <c r="J9" s="6">
        <f t="shared" si="0"/>
        <v>74.2</v>
      </c>
      <c r="K9" s="6"/>
    </row>
    <row r="10" ht="29" customHeight="1" spans="1:11">
      <c r="A10" s="6">
        <v>7</v>
      </c>
      <c r="B10" s="11" t="s">
        <v>32</v>
      </c>
      <c r="C10" s="7" t="s">
        <v>33</v>
      </c>
      <c r="D10" s="7" t="s">
        <v>15</v>
      </c>
      <c r="E10" s="7" t="s">
        <v>30</v>
      </c>
      <c r="F10" s="7" t="s">
        <v>31</v>
      </c>
      <c r="G10" s="7">
        <v>72</v>
      </c>
      <c r="H10" s="6">
        <v>72.6</v>
      </c>
      <c r="I10" s="6"/>
      <c r="J10" s="6">
        <f t="shared" si="0"/>
        <v>72.36</v>
      </c>
      <c r="K10" s="6"/>
    </row>
    <row r="11" ht="29" customHeight="1" spans="1:11">
      <c r="A11" s="6">
        <v>8</v>
      </c>
      <c r="B11" s="11" t="s">
        <v>34</v>
      </c>
      <c r="C11" s="7" t="s">
        <v>35</v>
      </c>
      <c r="D11" s="7" t="s">
        <v>15</v>
      </c>
      <c r="E11" s="7" t="s">
        <v>36</v>
      </c>
      <c r="F11" s="7" t="s">
        <v>37</v>
      </c>
      <c r="G11" s="7">
        <v>89</v>
      </c>
      <c r="H11" s="6">
        <v>81.8</v>
      </c>
      <c r="I11" s="6"/>
      <c r="J11" s="6">
        <f t="shared" si="0"/>
        <v>84.68</v>
      </c>
      <c r="K11" s="6"/>
    </row>
    <row r="12" ht="29" customHeight="1" spans="1:11">
      <c r="A12" s="6">
        <v>9</v>
      </c>
      <c r="B12" s="11" t="s">
        <v>38</v>
      </c>
      <c r="C12" s="7" t="s">
        <v>39</v>
      </c>
      <c r="D12" s="7" t="s">
        <v>15</v>
      </c>
      <c r="E12" s="7" t="s">
        <v>36</v>
      </c>
      <c r="F12" s="7" t="s">
        <v>37</v>
      </c>
      <c r="G12" s="7">
        <v>79</v>
      </c>
      <c r="H12" s="6">
        <v>73</v>
      </c>
      <c r="I12" s="6"/>
      <c r="J12" s="6">
        <f t="shared" si="0"/>
        <v>75.4</v>
      </c>
      <c r="K12" s="6"/>
    </row>
    <row r="13" ht="29" customHeight="1" spans="1:11">
      <c r="A13" s="6">
        <v>10</v>
      </c>
      <c r="B13" s="11" t="s">
        <v>40</v>
      </c>
      <c r="C13" s="7" t="s">
        <v>41</v>
      </c>
      <c r="D13" s="7" t="s">
        <v>42</v>
      </c>
      <c r="E13" s="7" t="s">
        <v>43</v>
      </c>
      <c r="F13" s="7" t="s">
        <v>44</v>
      </c>
      <c r="G13" s="7">
        <v>67</v>
      </c>
      <c r="H13" s="6">
        <v>81.2</v>
      </c>
      <c r="I13" s="6"/>
      <c r="J13" s="6">
        <f t="shared" si="0"/>
        <v>75.52</v>
      </c>
      <c r="K13" s="6"/>
    </row>
    <row r="14" ht="29" customHeight="1" spans="1:11">
      <c r="A14" s="6">
        <v>11</v>
      </c>
      <c r="B14" s="11" t="s">
        <v>45</v>
      </c>
      <c r="C14" s="7" t="s">
        <v>46</v>
      </c>
      <c r="D14" s="7" t="s">
        <v>42</v>
      </c>
      <c r="E14" s="7" t="s">
        <v>43</v>
      </c>
      <c r="F14" s="7" t="s">
        <v>44</v>
      </c>
      <c r="G14" s="7">
        <v>67</v>
      </c>
      <c r="H14" s="6">
        <v>79.6</v>
      </c>
      <c r="I14" s="6"/>
      <c r="J14" s="6">
        <f t="shared" si="0"/>
        <v>74.56</v>
      </c>
      <c r="K14" s="6"/>
    </row>
    <row r="15" ht="29" customHeight="1" spans="1:11">
      <c r="A15" s="6">
        <v>12</v>
      </c>
      <c r="B15" s="11" t="s">
        <v>47</v>
      </c>
      <c r="C15" s="7" t="s">
        <v>48</v>
      </c>
      <c r="D15" s="7" t="s">
        <v>42</v>
      </c>
      <c r="E15" s="7" t="s">
        <v>49</v>
      </c>
      <c r="F15" s="7" t="s">
        <v>50</v>
      </c>
      <c r="G15" s="7">
        <v>69.5</v>
      </c>
      <c r="H15" s="6">
        <v>81.8</v>
      </c>
      <c r="I15" s="6">
        <v>85.2</v>
      </c>
      <c r="J15" s="6">
        <f>G15*0.3+H15*0.4+I15*0.3</f>
        <v>79.13</v>
      </c>
      <c r="K15" s="6"/>
    </row>
    <row r="16" ht="29" customHeight="1" spans="1:11">
      <c r="A16" s="6">
        <v>13</v>
      </c>
      <c r="B16" s="11" t="s">
        <v>51</v>
      </c>
      <c r="C16" s="7" t="s">
        <v>52</v>
      </c>
      <c r="D16" s="7" t="s">
        <v>42</v>
      </c>
      <c r="E16" s="7" t="s">
        <v>49</v>
      </c>
      <c r="F16" s="7" t="s">
        <v>50</v>
      </c>
      <c r="G16" s="7">
        <v>72</v>
      </c>
      <c r="H16" s="6">
        <v>77.4</v>
      </c>
      <c r="I16" s="6">
        <v>88.4</v>
      </c>
      <c r="J16" s="6">
        <f>G16*0.3+H16*0.4+I16*0.3</f>
        <v>79.08</v>
      </c>
      <c r="K16" s="6"/>
    </row>
    <row r="17" ht="29" customHeight="1" spans="1:11">
      <c r="A17" s="6">
        <v>14</v>
      </c>
      <c r="B17" s="11" t="s">
        <v>53</v>
      </c>
      <c r="C17" s="7" t="s">
        <v>54</v>
      </c>
      <c r="D17" s="7" t="s">
        <v>55</v>
      </c>
      <c r="E17" s="7" t="s">
        <v>56</v>
      </c>
      <c r="F17" s="7" t="s">
        <v>44</v>
      </c>
      <c r="G17" s="7">
        <v>51</v>
      </c>
      <c r="H17" s="6">
        <v>80.2</v>
      </c>
      <c r="I17" s="6"/>
      <c r="J17" s="6">
        <f t="shared" ref="J17:J23" si="1">G17*0.4+H17*0.6</f>
        <v>68.52</v>
      </c>
      <c r="K17" s="6"/>
    </row>
    <row r="18" ht="29" customHeight="1" spans="1:11">
      <c r="A18" s="6">
        <v>15</v>
      </c>
      <c r="B18" s="11" t="s">
        <v>57</v>
      </c>
      <c r="C18" s="7" t="s">
        <v>58</v>
      </c>
      <c r="D18" s="7" t="s">
        <v>59</v>
      </c>
      <c r="E18" s="7" t="s">
        <v>60</v>
      </c>
      <c r="F18" s="7" t="s">
        <v>61</v>
      </c>
      <c r="G18" s="7">
        <v>67</v>
      </c>
      <c r="H18" s="6">
        <v>78.2</v>
      </c>
      <c r="I18" s="6"/>
      <c r="J18" s="6">
        <f t="shared" si="1"/>
        <v>73.72</v>
      </c>
      <c r="K18" s="6"/>
    </row>
    <row r="19" ht="29" customHeight="1" spans="1:11">
      <c r="A19" s="6">
        <v>16</v>
      </c>
      <c r="B19" s="11" t="s">
        <v>62</v>
      </c>
      <c r="C19" s="7" t="s">
        <v>63</v>
      </c>
      <c r="D19" s="7" t="s">
        <v>59</v>
      </c>
      <c r="E19" s="7" t="s">
        <v>60</v>
      </c>
      <c r="F19" s="7" t="s">
        <v>61</v>
      </c>
      <c r="G19" s="7">
        <v>68</v>
      </c>
      <c r="H19" s="6">
        <v>75.8</v>
      </c>
      <c r="I19" s="6"/>
      <c r="J19" s="6">
        <f t="shared" si="1"/>
        <v>72.68</v>
      </c>
      <c r="K19" s="6"/>
    </row>
    <row r="20" ht="29" customHeight="1" spans="1:11">
      <c r="A20" s="6">
        <v>17</v>
      </c>
      <c r="B20" s="11" t="s">
        <v>64</v>
      </c>
      <c r="C20" s="7" t="s">
        <v>65</v>
      </c>
      <c r="D20" s="7" t="s">
        <v>59</v>
      </c>
      <c r="E20" s="7" t="s">
        <v>60</v>
      </c>
      <c r="F20" s="7" t="s">
        <v>61</v>
      </c>
      <c r="G20" s="7">
        <v>64</v>
      </c>
      <c r="H20" s="6">
        <v>77.8</v>
      </c>
      <c r="I20" s="6"/>
      <c r="J20" s="6">
        <f t="shared" si="1"/>
        <v>72.28</v>
      </c>
      <c r="K20" s="6"/>
    </row>
    <row r="21" ht="29" customHeight="1" spans="1:11">
      <c r="A21" s="6">
        <v>18</v>
      </c>
      <c r="B21" s="11" t="s">
        <v>66</v>
      </c>
      <c r="C21" s="7" t="s">
        <v>67</v>
      </c>
      <c r="D21" s="7" t="s">
        <v>59</v>
      </c>
      <c r="E21" s="7" t="s">
        <v>68</v>
      </c>
      <c r="F21" s="7" t="s">
        <v>44</v>
      </c>
      <c r="G21" s="7">
        <v>78</v>
      </c>
      <c r="H21" s="6">
        <v>69.2</v>
      </c>
      <c r="I21" s="6"/>
      <c r="J21" s="6">
        <f t="shared" si="1"/>
        <v>72.72</v>
      </c>
      <c r="K21" s="6"/>
    </row>
    <row r="22" ht="29" customHeight="1" spans="1:11">
      <c r="A22" s="6">
        <v>19</v>
      </c>
      <c r="B22" s="11" t="s">
        <v>69</v>
      </c>
      <c r="C22" s="7" t="s">
        <v>70</v>
      </c>
      <c r="D22" s="7" t="s">
        <v>59</v>
      </c>
      <c r="E22" s="7" t="s">
        <v>68</v>
      </c>
      <c r="F22" s="7" t="s">
        <v>44</v>
      </c>
      <c r="G22" s="7">
        <v>71</v>
      </c>
      <c r="H22" s="6">
        <v>71.8</v>
      </c>
      <c r="I22" s="6"/>
      <c r="J22" s="6">
        <f t="shared" si="1"/>
        <v>71.48</v>
      </c>
      <c r="K22" s="6"/>
    </row>
    <row r="23" ht="29" customHeight="1" spans="1:11">
      <c r="A23" s="6">
        <v>20</v>
      </c>
      <c r="B23" s="11" t="s">
        <v>71</v>
      </c>
      <c r="C23" s="7" t="s">
        <v>72</v>
      </c>
      <c r="D23" s="7" t="s">
        <v>59</v>
      </c>
      <c r="E23" s="7" t="s">
        <v>68</v>
      </c>
      <c r="F23" s="7" t="s">
        <v>44</v>
      </c>
      <c r="G23" s="7">
        <v>59</v>
      </c>
      <c r="H23" s="6">
        <v>79.2</v>
      </c>
      <c r="I23" s="6"/>
      <c r="J23" s="6">
        <f t="shared" si="1"/>
        <v>71.12</v>
      </c>
      <c r="K23" s="6"/>
    </row>
    <row r="24" ht="29" customHeight="1" spans="1:11">
      <c r="A24" s="6">
        <v>21</v>
      </c>
      <c r="B24" s="11" t="s">
        <v>73</v>
      </c>
      <c r="C24" s="7" t="s">
        <v>74</v>
      </c>
      <c r="D24" s="7" t="s">
        <v>59</v>
      </c>
      <c r="E24" s="7" t="s">
        <v>75</v>
      </c>
      <c r="F24" s="7" t="s">
        <v>50</v>
      </c>
      <c r="G24" s="7">
        <v>73.5</v>
      </c>
      <c r="H24" s="6">
        <v>73.2</v>
      </c>
      <c r="I24" s="6">
        <v>68.8</v>
      </c>
      <c r="J24" s="6">
        <f>G24*0.3+H24*0.4+I24*0.3</f>
        <v>71.97</v>
      </c>
      <c r="K24" s="6"/>
    </row>
    <row r="25" ht="29" customHeight="1" spans="1:11">
      <c r="A25" s="6">
        <v>22</v>
      </c>
      <c r="B25" s="11" t="s">
        <v>76</v>
      </c>
      <c r="C25" s="7" t="s">
        <v>77</v>
      </c>
      <c r="D25" s="7" t="s">
        <v>59</v>
      </c>
      <c r="E25" s="7" t="s">
        <v>75</v>
      </c>
      <c r="F25" s="7" t="s">
        <v>50</v>
      </c>
      <c r="G25" s="7">
        <v>84</v>
      </c>
      <c r="H25" s="6">
        <v>67.4</v>
      </c>
      <c r="I25" s="6">
        <v>61</v>
      </c>
      <c r="J25" s="6">
        <f>G25*0.3+H25*0.4+I25*0.3</f>
        <v>70.46</v>
      </c>
      <c r="K25" s="6"/>
    </row>
    <row r="26" ht="29" customHeight="1" spans="1:11">
      <c r="A26" s="6">
        <v>23</v>
      </c>
      <c r="B26" s="11" t="s">
        <v>78</v>
      </c>
      <c r="C26" s="7" t="s">
        <v>79</v>
      </c>
      <c r="D26" s="7" t="s">
        <v>80</v>
      </c>
      <c r="E26" s="7" t="s">
        <v>81</v>
      </c>
      <c r="F26" s="7" t="s">
        <v>61</v>
      </c>
      <c r="G26" s="7">
        <v>65</v>
      </c>
      <c r="H26" s="6">
        <v>83</v>
      </c>
      <c r="I26" s="6"/>
      <c r="J26" s="6">
        <f t="shared" ref="J26:J29" si="2">G26*0.4+H26*0.6</f>
        <v>75.8</v>
      </c>
      <c r="K26" s="6"/>
    </row>
    <row r="27" ht="29" customHeight="1" spans="1:11">
      <c r="A27" s="6">
        <v>24</v>
      </c>
      <c r="B27" s="11" t="s">
        <v>82</v>
      </c>
      <c r="C27" s="7" t="s">
        <v>83</v>
      </c>
      <c r="D27" s="7" t="s">
        <v>80</v>
      </c>
      <c r="E27" s="7" t="s">
        <v>81</v>
      </c>
      <c r="F27" s="7" t="s">
        <v>61</v>
      </c>
      <c r="G27" s="7">
        <v>67</v>
      </c>
      <c r="H27" s="6">
        <v>79.4</v>
      </c>
      <c r="I27" s="6"/>
      <c r="J27" s="6">
        <f t="shared" si="2"/>
        <v>74.44</v>
      </c>
      <c r="K27" s="6"/>
    </row>
    <row r="28" ht="29" customHeight="1" spans="1:11">
      <c r="A28" s="6">
        <v>25</v>
      </c>
      <c r="B28" s="11" t="s">
        <v>84</v>
      </c>
      <c r="C28" s="7" t="s">
        <v>85</v>
      </c>
      <c r="D28" s="7" t="s">
        <v>80</v>
      </c>
      <c r="E28" s="7" t="s">
        <v>86</v>
      </c>
      <c r="F28" s="7" t="s">
        <v>44</v>
      </c>
      <c r="G28" s="7">
        <v>64</v>
      </c>
      <c r="H28" s="6">
        <v>74.2</v>
      </c>
      <c r="I28" s="6"/>
      <c r="J28" s="6">
        <f t="shared" si="2"/>
        <v>70.12</v>
      </c>
      <c r="K28" s="6"/>
    </row>
    <row r="29" ht="29" customHeight="1" spans="1:11">
      <c r="A29" s="6">
        <v>26</v>
      </c>
      <c r="B29" s="11" t="s">
        <v>87</v>
      </c>
      <c r="C29" s="7" t="s">
        <v>88</v>
      </c>
      <c r="D29" s="7" t="s">
        <v>80</v>
      </c>
      <c r="E29" s="7" t="s">
        <v>86</v>
      </c>
      <c r="F29" s="7" t="s">
        <v>44</v>
      </c>
      <c r="G29" s="7">
        <v>54</v>
      </c>
      <c r="H29" s="6">
        <v>77.4</v>
      </c>
      <c r="I29" s="6"/>
      <c r="J29" s="6">
        <f t="shared" si="2"/>
        <v>68.04</v>
      </c>
      <c r="K29" s="6"/>
    </row>
    <row r="30" ht="29" customHeight="1" spans="1:11">
      <c r="A30" s="6">
        <v>27</v>
      </c>
      <c r="B30" s="11" t="s">
        <v>89</v>
      </c>
      <c r="C30" s="7" t="s">
        <v>90</v>
      </c>
      <c r="D30" s="7" t="s">
        <v>80</v>
      </c>
      <c r="E30" s="7" t="s">
        <v>91</v>
      </c>
      <c r="F30" s="7" t="s">
        <v>50</v>
      </c>
      <c r="G30" s="7">
        <v>76</v>
      </c>
      <c r="H30" s="6">
        <v>81</v>
      </c>
      <c r="I30" s="6">
        <v>87</v>
      </c>
      <c r="J30" s="6">
        <f>G30*0.3+H30*0.4+I30*0.3</f>
        <v>81.3</v>
      </c>
      <c r="K30" s="6"/>
    </row>
    <row r="31" ht="29" customHeight="1" spans="1:11">
      <c r="A31" s="6">
        <v>28</v>
      </c>
      <c r="B31" s="11" t="s">
        <v>92</v>
      </c>
      <c r="C31" s="7" t="s">
        <v>93</v>
      </c>
      <c r="D31" s="7" t="s">
        <v>80</v>
      </c>
      <c r="E31" s="7" t="s">
        <v>94</v>
      </c>
      <c r="F31" s="7" t="s">
        <v>95</v>
      </c>
      <c r="G31" s="7">
        <v>78</v>
      </c>
      <c r="H31" s="6">
        <v>80.6</v>
      </c>
      <c r="I31" s="6"/>
      <c r="J31" s="6">
        <f t="shared" ref="J31:J34" si="3">G31*0.4+H31*0.6</f>
        <v>79.56</v>
      </c>
      <c r="K31" s="6"/>
    </row>
    <row r="32" ht="29" customHeight="1" spans="1:11">
      <c r="A32" s="6">
        <v>29</v>
      </c>
      <c r="B32" s="11" t="s">
        <v>96</v>
      </c>
      <c r="C32" s="7" t="s">
        <v>97</v>
      </c>
      <c r="D32" s="7" t="s">
        <v>98</v>
      </c>
      <c r="E32" s="7" t="s">
        <v>99</v>
      </c>
      <c r="F32" s="7" t="s">
        <v>100</v>
      </c>
      <c r="G32" s="7">
        <v>75</v>
      </c>
      <c r="H32" s="6">
        <v>79.2</v>
      </c>
      <c r="I32" s="6"/>
      <c r="J32" s="6">
        <f t="shared" si="3"/>
        <v>77.52</v>
      </c>
      <c r="K32" s="6"/>
    </row>
    <row r="33" ht="29" customHeight="1" spans="1:11">
      <c r="A33" s="6">
        <v>30</v>
      </c>
      <c r="B33" s="11" t="s">
        <v>101</v>
      </c>
      <c r="C33" s="7" t="s">
        <v>102</v>
      </c>
      <c r="D33" s="7" t="s">
        <v>103</v>
      </c>
      <c r="E33" s="7" t="s">
        <v>104</v>
      </c>
      <c r="F33" s="7" t="s">
        <v>105</v>
      </c>
      <c r="G33" s="7">
        <v>63</v>
      </c>
      <c r="H33" s="6">
        <v>70.4</v>
      </c>
      <c r="I33" s="6"/>
      <c r="J33" s="6">
        <f t="shared" si="3"/>
        <v>67.44</v>
      </c>
      <c r="K33" s="6"/>
    </row>
    <row r="34" ht="29" customHeight="1" spans="1:11">
      <c r="A34" s="6">
        <v>31</v>
      </c>
      <c r="B34" s="11" t="s">
        <v>106</v>
      </c>
      <c r="C34" s="7" t="s">
        <v>107</v>
      </c>
      <c r="D34" s="7" t="s">
        <v>103</v>
      </c>
      <c r="E34" s="7" t="s">
        <v>108</v>
      </c>
      <c r="F34" s="7" t="s">
        <v>109</v>
      </c>
      <c r="G34" s="7">
        <v>85</v>
      </c>
      <c r="H34" s="6">
        <v>78.6</v>
      </c>
      <c r="I34" s="6"/>
      <c r="J34" s="6">
        <f t="shared" si="3"/>
        <v>81.16</v>
      </c>
      <c r="K34" s="6"/>
    </row>
    <row r="35" ht="29" customHeight="1" spans="1:11">
      <c r="A35" s="6">
        <v>32</v>
      </c>
      <c r="B35" s="11" t="s">
        <v>110</v>
      </c>
      <c r="C35" s="7" t="s">
        <v>111</v>
      </c>
      <c r="D35" s="7" t="s">
        <v>112</v>
      </c>
      <c r="E35" s="7" t="s">
        <v>113</v>
      </c>
      <c r="F35" s="7" t="s">
        <v>114</v>
      </c>
      <c r="G35" s="7">
        <v>69</v>
      </c>
      <c r="H35" s="6">
        <v>84.4</v>
      </c>
      <c r="I35" s="6">
        <v>79</v>
      </c>
      <c r="J35" s="6">
        <f>G35*0.3+H35*0.4+I35*0.3</f>
        <v>78.16</v>
      </c>
      <c r="K35" s="6"/>
    </row>
    <row r="36" ht="29" customHeight="1"/>
  </sheetData>
  <mergeCells count="2">
    <mergeCell ref="A1:K1"/>
    <mergeCell ref="J2:K2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av</cp:lastModifiedBy>
  <dcterms:created xsi:type="dcterms:W3CDTF">2021-03-19T14:26:00Z</dcterms:created>
  <dcterms:modified xsi:type="dcterms:W3CDTF">2021-12-31T07:39:41Z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1D65487CC8C04CA6A49929EF1C1F76A7</vt:lpwstr>
  </property>
</Properties>
</file>