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19200" windowHeight="7290" activeTab="0"/>
  </bookViews>
  <sheets>
    <sheet name="岗位条件表2-1" sheetId="1" r:id="rId1"/>
  </sheets>
  <definedNames>
    <definedName name="_xlnm.Print_Titles" localSheetId="0">'岗位条件表2-1'!$1:$6</definedName>
  </definedNames>
  <calcPr fullCalcOnLoad="1"/>
</workbook>
</file>

<file path=xl/sharedStrings.xml><?xml version="1.0" encoding="utf-8"?>
<sst xmlns="http://schemas.openxmlformats.org/spreadsheetml/2006/main" count="143" uniqueCount="63">
  <si>
    <t>岗位类别</t>
  </si>
  <si>
    <t>备注</t>
  </si>
  <si>
    <t>临漳县职教中心</t>
  </si>
  <si>
    <t>专技初级</t>
  </si>
  <si>
    <t>序
号</t>
  </si>
  <si>
    <t>文化课学科</t>
  </si>
  <si>
    <t>小计</t>
  </si>
  <si>
    <t>语
文</t>
  </si>
  <si>
    <t>数
学</t>
  </si>
  <si>
    <t>英
语</t>
  </si>
  <si>
    <t>化
学</t>
  </si>
  <si>
    <t>物
理</t>
  </si>
  <si>
    <t>生物</t>
  </si>
  <si>
    <t>历
史</t>
  </si>
  <si>
    <t>地理</t>
  </si>
  <si>
    <t>政
治</t>
  </si>
  <si>
    <t>科学</t>
  </si>
  <si>
    <t>社品</t>
  </si>
  <si>
    <t>音
乐</t>
  </si>
  <si>
    <t>体
育</t>
  </si>
  <si>
    <t>美
术</t>
  </si>
  <si>
    <t>信息 技术</t>
  </si>
  <si>
    <t>合计</t>
  </si>
  <si>
    <t>附2-1</t>
  </si>
  <si>
    <t>招聘单位</t>
  </si>
  <si>
    <t>学段层次</t>
  </si>
  <si>
    <t>临漳县第一中学</t>
  </si>
  <si>
    <t>高中</t>
  </si>
  <si>
    <t>职教</t>
  </si>
  <si>
    <t>初中合计</t>
  </si>
  <si>
    <t xml:space="preserve">初  中
</t>
  </si>
  <si>
    <t>小学合计</t>
  </si>
  <si>
    <t>小  学</t>
  </si>
  <si>
    <t>各学科招聘人数</t>
  </si>
  <si>
    <t>学前教育</t>
  </si>
  <si>
    <t>临漳县称勾中学</t>
  </si>
  <si>
    <t>临漳县第三中学南东坊分校区</t>
  </si>
  <si>
    <t>临漳县第四中学西羊羔分校区</t>
  </si>
  <si>
    <t>临漳县第五中学坊表分校区</t>
  </si>
  <si>
    <t>临漳县柳园中学</t>
  </si>
  <si>
    <t>临漳县倪辛庄中学仁寿分校区</t>
  </si>
  <si>
    <t>临漳县称勾镇中心校</t>
  </si>
  <si>
    <t>临漳县杜村集乡中心校</t>
  </si>
  <si>
    <t>临漳县柳园镇中心校</t>
  </si>
  <si>
    <t>临漳县南东坊镇中心校</t>
  </si>
  <si>
    <t>临漳县孙陶镇中心校</t>
  </si>
  <si>
    <t>临漳县西羊羔乡中心校</t>
  </si>
  <si>
    <t>临漳县邺城镇中心校</t>
  </si>
  <si>
    <t>临漳县张村集中心校</t>
  </si>
  <si>
    <t>临漳县章里集镇中心校</t>
  </si>
  <si>
    <t>临漳县砖寨营乡中心校</t>
  </si>
  <si>
    <t xml:space="preserve"> </t>
  </si>
  <si>
    <t>临漳县2021年公开招聘中小学教师具体岗位条件表</t>
  </si>
  <si>
    <t xml:space="preserve"> </t>
  </si>
  <si>
    <t>定向招聘（小学体育）</t>
  </si>
  <si>
    <t>总计</t>
  </si>
  <si>
    <t>限“高校毕业生”报考</t>
  </si>
  <si>
    <t>临漳县倪辛庄中学</t>
  </si>
  <si>
    <t>临漳县孙陶中学</t>
  </si>
  <si>
    <t>临漳县香菜营中学</t>
  </si>
  <si>
    <t>临漳县张村中学</t>
  </si>
  <si>
    <t>临漳县砖寨营中学</t>
  </si>
  <si>
    <t>临漳县邺城中学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</si>
</sst>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8"/>
      <name val="黑体"/>
      <family val="3"/>
    </font>
    <font>
      <b/>
      <sz val="10"/>
      <name val="仿宋_GB2312"/>
      <family val="3"/>
    </font>
    <font>
      <b/>
      <sz val="10"/>
      <name val="宋体"/>
      <family val="0"/>
    </font>
    <font>
      <b/>
      <sz val="10"/>
      <name val="仿宋"/>
      <family val="3"/>
    </font>
    <font>
      <sz val="10"/>
      <name val="仿宋_GB2312"/>
      <family val="3"/>
    </font>
    <font>
      <sz val="10"/>
      <name val="宋体"/>
      <family val="0"/>
    </font>
    <font>
      <sz val="11"/>
      <name val="黑体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9"/>
      <name val="仿宋_GB2312"/>
      <family val="3"/>
    </font>
    <font>
      <sz val="7"/>
      <name val="宋体"/>
      <family val="0"/>
    </font>
    <font>
      <sz val="7"/>
      <color indexed="8"/>
      <name val="宋体"/>
      <family val="0"/>
    </font>
    <font>
      <b/>
      <sz val="7"/>
      <color indexed="8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0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25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4" applyNumberFormat="0" applyAlignment="0" applyProtection="0"/>
    <xf numFmtId="0" fontId="16" fillId="14" borderId="5" applyNumberFormat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14" fillId="9" borderId="7" applyNumberFormat="0" applyAlignment="0" applyProtection="0"/>
    <xf numFmtId="0" fontId="18" fillId="3" borderId="4" applyNumberFormat="0" applyAlignment="0" applyProtection="0"/>
    <xf numFmtId="0" fontId="27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0" fillId="5" borderId="8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41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0" borderId="9" xfId="40" applyFont="1" applyFill="1" applyBorder="1" applyAlignment="1" applyProtection="1">
      <alignment horizontal="center" vertical="center"/>
      <protection locked="0"/>
    </xf>
    <xf numFmtId="0" fontId="6" fillId="0" borderId="10" xfId="4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41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3" fillId="0" borderId="9" xfId="40" applyFont="1" applyFill="1" applyBorder="1" applyAlignment="1" applyProtection="1">
      <alignment horizontal="center" vertical="center" wrapText="1"/>
      <protection locked="0"/>
    </xf>
    <xf numFmtId="0" fontId="7" fillId="0" borderId="11" xfId="40" applyFont="1" applyFill="1" applyBorder="1" applyAlignment="1">
      <alignment horizontal="center" vertical="center" wrapText="1"/>
      <protection/>
    </xf>
    <xf numFmtId="0" fontId="5" fillId="0" borderId="9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6" fillId="0" borderId="9" xfId="40" applyFont="1" applyFill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/>
      <protection/>
    </xf>
    <xf numFmtId="0" fontId="30" fillId="0" borderId="9" xfId="40" applyFont="1" applyFill="1" applyBorder="1" applyAlignment="1" applyProtection="1">
      <alignment horizontal="center" vertical="center" wrapText="1"/>
      <protection locked="0"/>
    </xf>
    <xf numFmtId="31" fontId="8" fillId="0" borderId="12" xfId="41" applyNumberFormat="1" applyFont="1" applyBorder="1" applyAlignment="1">
      <alignment vertical="center"/>
      <protection/>
    </xf>
    <xf numFmtId="0" fontId="31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vertical="center"/>
    </xf>
    <xf numFmtId="0" fontId="33" fillId="0" borderId="9" xfId="0" applyFont="1" applyFill="1" applyBorder="1" applyAlignment="1">
      <alignment vertical="center"/>
    </xf>
    <xf numFmtId="0" fontId="7" fillId="18" borderId="11" xfId="40" applyFont="1" applyFill="1" applyBorder="1" applyAlignment="1">
      <alignment horizontal="center" vertical="center" wrapText="1"/>
      <protection/>
    </xf>
    <xf numFmtId="0" fontId="5" fillId="18" borderId="9" xfId="40" applyFont="1" applyFill="1" applyBorder="1" applyAlignment="1">
      <alignment horizontal="center" vertical="center" wrapText="1"/>
      <protection/>
    </xf>
    <xf numFmtId="0" fontId="0" fillId="18" borderId="9" xfId="0" applyFill="1" applyBorder="1" applyAlignment="1">
      <alignment horizontal="center" vertical="center"/>
    </xf>
    <xf numFmtId="0" fontId="31" fillId="18" borderId="9" xfId="0" applyFont="1" applyFill="1" applyBorder="1" applyAlignment="1">
      <alignment horizontal="center" vertical="center" wrapText="1"/>
    </xf>
    <xf numFmtId="0" fontId="0" fillId="18" borderId="0" xfId="0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0" xfId="41" applyFont="1" applyBorder="1" applyAlignment="1">
      <alignment horizontal="center" vertical="center"/>
      <protection/>
    </xf>
    <xf numFmtId="31" fontId="8" fillId="0" borderId="12" xfId="41" applyNumberFormat="1" applyFont="1" applyBorder="1" applyAlignment="1">
      <alignment horizontal="center" vertical="center"/>
      <protection/>
    </xf>
    <xf numFmtId="0" fontId="3" fillId="0" borderId="13" xfId="40" applyFont="1" applyFill="1" applyBorder="1" applyAlignment="1">
      <alignment horizontal="center" vertical="center" wrapText="1"/>
      <protection/>
    </xf>
    <xf numFmtId="0" fontId="3" fillId="0" borderId="14" xfId="40" applyFont="1" applyFill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6" fillId="0" borderId="9" xfId="40" applyFont="1" applyFill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left" vertical="center"/>
    </xf>
    <xf numFmtId="0" fontId="5" fillId="0" borderId="9" xfId="40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left" vertical="center"/>
    </xf>
    <xf numFmtId="0" fontId="6" fillId="0" borderId="15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5" xfId="40" applyFont="1" applyFill="1" applyBorder="1" applyAlignment="1">
      <alignment horizontal="left" vertical="center"/>
      <protection/>
    </xf>
    <xf numFmtId="0" fontId="6" fillId="0" borderId="10" xfId="40" applyFont="1" applyFill="1" applyBorder="1" applyAlignment="1">
      <alignment horizontal="left" vertical="center"/>
      <protection/>
    </xf>
    <xf numFmtId="0" fontId="3" fillId="0" borderId="15" xfId="40" applyFont="1" applyFill="1" applyBorder="1" applyAlignment="1">
      <alignment horizontal="center" vertical="center" wrapText="1"/>
      <protection/>
    </xf>
    <xf numFmtId="0" fontId="3" fillId="0" borderId="16" xfId="40" applyFont="1" applyFill="1" applyBorder="1" applyAlignment="1">
      <alignment horizontal="center" vertical="center" wrapText="1"/>
      <protection/>
    </xf>
    <xf numFmtId="0" fontId="4" fillId="0" borderId="17" xfId="42" applyFont="1" applyBorder="1" applyAlignment="1">
      <alignment horizontal="center" vertical="center"/>
      <protection/>
    </xf>
    <xf numFmtId="0" fontId="4" fillId="0" borderId="18" xfId="42" applyFont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5" fillId="0" borderId="15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4" fillId="0" borderId="15" xfId="40" applyFont="1" applyFill="1" applyBorder="1" applyAlignment="1">
      <alignment horizontal="center" vertical="center"/>
      <protection/>
    </xf>
    <xf numFmtId="0" fontId="4" fillId="0" borderId="16" xfId="40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3" fillId="0" borderId="17" xfId="40" applyFont="1" applyFill="1" applyBorder="1" applyAlignment="1">
      <alignment horizontal="center" vertical="center" wrapText="1"/>
      <protection/>
    </xf>
    <xf numFmtId="0" fontId="3" fillId="0" borderId="18" xfId="40" applyFont="1" applyFill="1" applyBorder="1" applyAlignment="1">
      <alignment horizontal="center" vertical="center" wrapText="1"/>
      <protection/>
    </xf>
    <xf numFmtId="0" fontId="3" fillId="0" borderId="15" xfId="40" applyFont="1" applyFill="1" applyBorder="1" applyAlignment="1">
      <alignment horizontal="center" vertical="center"/>
      <protection/>
    </xf>
    <xf numFmtId="0" fontId="3" fillId="0" borderId="16" xfId="40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left" vertical="center"/>
    </xf>
    <xf numFmtId="0" fontId="3" fillId="0" borderId="17" xfId="40" applyFont="1" applyFill="1" applyBorder="1" applyAlignment="1">
      <alignment horizontal="center" vertical="center"/>
      <protection/>
    </xf>
    <xf numFmtId="0" fontId="3" fillId="0" borderId="11" xfId="40" applyFont="1" applyFill="1" applyBorder="1" applyAlignment="1">
      <alignment horizontal="center" vertical="center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zoomScalePageLayoutView="0" workbookViewId="0" topLeftCell="A1">
      <selection activeCell="I15" sqref="I15"/>
    </sheetView>
  </sheetViews>
  <sheetFormatPr defaultColWidth="9.00390625" defaultRowHeight="13.5"/>
  <cols>
    <col min="1" max="1" width="4.125" style="2" customWidth="1"/>
    <col min="2" max="2" width="21.875" style="3" customWidth="1"/>
    <col min="3" max="3" width="5.25390625" style="3" customWidth="1"/>
    <col min="4" max="4" width="8.25390625" style="3" customWidth="1"/>
    <col min="5" max="5" width="4.75390625" style="2" customWidth="1"/>
    <col min="6" max="20" width="4.50390625" style="2" customWidth="1"/>
    <col min="21" max="22" width="4.75390625" style="2" customWidth="1"/>
    <col min="23" max="23" width="7.375" style="2" customWidth="1"/>
    <col min="24" max="24" width="14.875" style="3" customWidth="1"/>
    <col min="25" max="246" width="9.00390625" style="3" customWidth="1"/>
  </cols>
  <sheetData>
    <row r="1" spans="1:23" s="3" customFormat="1" ht="16.5" customHeight="1">
      <c r="A1" s="63" t="s">
        <v>23</v>
      </c>
      <c r="B1" s="6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4" s="3" customFormat="1" ht="25.5" customHeight="1">
      <c r="A2" s="35" t="s">
        <v>52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s="3" customFormat="1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3"/>
      <c r="Q3" s="13"/>
      <c r="R3" s="4"/>
      <c r="S3" s="24" t="s">
        <v>53</v>
      </c>
      <c r="T3" s="24"/>
      <c r="U3" s="24"/>
      <c r="V3" s="24"/>
      <c r="W3" s="36">
        <v>44505</v>
      </c>
      <c r="X3" s="36"/>
    </row>
    <row r="4" spans="1:24" s="3" customFormat="1" ht="21" customHeight="1">
      <c r="A4" s="48" t="s">
        <v>4</v>
      </c>
      <c r="B4" s="60" t="s">
        <v>24</v>
      </c>
      <c r="C4" s="48" t="s">
        <v>25</v>
      </c>
      <c r="D4" s="55" t="s">
        <v>0</v>
      </c>
      <c r="E4" s="64" t="s">
        <v>33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34" t="s">
        <v>1</v>
      </c>
    </row>
    <row r="5" spans="1:24" s="3" customFormat="1" ht="18" customHeight="1">
      <c r="A5" s="49"/>
      <c r="B5" s="61"/>
      <c r="C5" s="49"/>
      <c r="D5" s="56"/>
      <c r="E5" s="64" t="s">
        <v>5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34"/>
    </row>
    <row r="6" spans="1:24" s="3" customFormat="1" ht="36" customHeight="1">
      <c r="A6" s="52"/>
      <c r="B6" s="62"/>
      <c r="C6" s="52"/>
      <c r="D6" s="57"/>
      <c r="E6" s="16" t="s">
        <v>22</v>
      </c>
      <c r="F6" s="16" t="s">
        <v>6</v>
      </c>
      <c r="G6" s="16" t="s">
        <v>7</v>
      </c>
      <c r="H6" s="16" t="s">
        <v>8</v>
      </c>
      <c r="I6" s="16" t="s">
        <v>9</v>
      </c>
      <c r="J6" s="16" t="s">
        <v>10</v>
      </c>
      <c r="K6" s="16" t="s">
        <v>11</v>
      </c>
      <c r="L6" s="16" t="s">
        <v>12</v>
      </c>
      <c r="M6" s="16" t="s">
        <v>13</v>
      </c>
      <c r="N6" s="16" t="s">
        <v>14</v>
      </c>
      <c r="O6" s="16" t="s">
        <v>15</v>
      </c>
      <c r="P6" s="16" t="s">
        <v>16</v>
      </c>
      <c r="Q6" s="16" t="s">
        <v>17</v>
      </c>
      <c r="R6" s="16" t="s">
        <v>18</v>
      </c>
      <c r="S6" s="16" t="s">
        <v>19</v>
      </c>
      <c r="T6" s="16" t="s">
        <v>20</v>
      </c>
      <c r="U6" s="16" t="s">
        <v>21</v>
      </c>
      <c r="V6" s="16" t="s">
        <v>34</v>
      </c>
      <c r="W6" s="23" t="s">
        <v>54</v>
      </c>
      <c r="X6" s="34"/>
    </row>
    <row r="7" spans="1:24" s="3" customFormat="1" ht="36" customHeight="1">
      <c r="A7" s="14"/>
      <c r="B7" s="15"/>
      <c r="C7" s="37" t="s">
        <v>55</v>
      </c>
      <c r="D7" s="38"/>
      <c r="E7" s="16">
        <f>E8+E15+E38</f>
        <v>209</v>
      </c>
      <c r="F7" s="16">
        <f aca="true" t="shared" si="0" ref="F7:W7">F8+F15+F38</f>
        <v>209</v>
      </c>
      <c r="G7" s="16">
        <f t="shared" si="0"/>
        <v>34</v>
      </c>
      <c r="H7" s="16">
        <f t="shared" si="0"/>
        <v>37</v>
      </c>
      <c r="I7" s="16">
        <f t="shared" si="0"/>
        <v>30</v>
      </c>
      <c r="J7" s="16">
        <f t="shared" si="0"/>
        <v>13</v>
      </c>
      <c r="K7" s="16">
        <f t="shared" si="0"/>
        <v>17</v>
      </c>
      <c r="L7" s="16">
        <f t="shared" si="0"/>
        <v>11</v>
      </c>
      <c r="M7" s="16">
        <f t="shared" si="0"/>
        <v>11</v>
      </c>
      <c r="N7" s="16">
        <f t="shared" si="0"/>
        <v>11</v>
      </c>
      <c r="O7" s="16">
        <f t="shared" si="0"/>
        <v>10</v>
      </c>
      <c r="P7" s="16">
        <f t="shared" si="0"/>
        <v>4</v>
      </c>
      <c r="Q7" s="16">
        <f t="shared" si="0"/>
        <v>4</v>
      </c>
      <c r="R7" s="16">
        <f t="shared" si="0"/>
        <v>4</v>
      </c>
      <c r="S7" s="16">
        <f t="shared" si="0"/>
        <v>4</v>
      </c>
      <c r="T7" s="16">
        <f t="shared" si="0"/>
        <v>5</v>
      </c>
      <c r="U7" s="16">
        <f t="shared" si="0"/>
        <v>1</v>
      </c>
      <c r="V7" s="16">
        <f t="shared" si="0"/>
        <v>12</v>
      </c>
      <c r="W7" s="16">
        <f t="shared" si="0"/>
        <v>1</v>
      </c>
      <c r="X7" s="6"/>
    </row>
    <row r="8" spans="1:24" s="3" customFormat="1" ht="21" customHeight="1">
      <c r="A8" s="14"/>
      <c r="B8" s="15" t="s">
        <v>22</v>
      </c>
      <c r="C8" s="21"/>
      <c r="D8" s="22"/>
      <c r="E8" s="16">
        <f>SUM(E9:E14)</f>
        <v>89</v>
      </c>
      <c r="F8" s="16">
        <f>SUM(F9:F14)</f>
        <v>89</v>
      </c>
      <c r="G8" s="16">
        <f>SUM(G9:G14)</f>
        <v>12</v>
      </c>
      <c r="H8" s="16">
        <f aca="true" t="shared" si="1" ref="H8:U8">SUM(H9:H14)</f>
        <v>16</v>
      </c>
      <c r="I8" s="16">
        <f t="shared" si="1"/>
        <v>12</v>
      </c>
      <c r="J8" s="16">
        <f t="shared" si="1"/>
        <v>8</v>
      </c>
      <c r="K8" s="16">
        <f t="shared" si="1"/>
        <v>13</v>
      </c>
      <c r="L8" s="16">
        <f t="shared" si="1"/>
        <v>6</v>
      </c>
      <c r="M8" s="16">
        <f t="shared" si="1"/>
        <v>6</v>
      </c>
      <c r="N8" s="16">
        <f t="shared" si="1"/>
        <v>8</v>
      </c>
      <c r="O8" s="16">
        <f t="shared" si="1"/>
        <v>6</v>
      </c>
      <c r="P8" s="16">
        <f t="shared" si="1"/>
        <v>0</v>
      </c>
      <c r="Q8" s="16">
        <f t="shared" si="1"/>
        <v>0</v>
      </c>
      <c r="R8" s="16">
        <f t="shared" si="1"/>
        <v>0</v>
      </c>
      <c r="S8" s="16">
        <f t="shared" si="1"/>
        <v>0</v>
      </c>
      <c r="T8" s="16">
        <f t="shared" si="1"/>
        <v>0</v>
      </c>
      <c r="U8" s="16">
        <f t="shared" si="1"/>
        <v>1</v>
      </c>
      <c r="V8" s="16">
        <v>1</v>
      </c>
      <c r="W8" s="16"/>
      <c r="X8" s="10"/>
    </row>
    <row r="9" spans="1:24" s="3" customFormat="1" ht="19.5" customHeight="1">
      <c r="A9" s="44">
        <v>1</v>
      </c>
      <c r="B9" s="46" t="s">
        <v>26</v>
      </c>
      <c r="C9" s="48" t="s">
        <v>27</v>
      </c>
      <c r="D9" s="17" t="s">
        <v>3</v>
      </c>
      <c r="E9" s="42">
        <v>8</v>
      </c>
      <c r="F9" s="19">
        <f aca="true" t="shared" si="2" ref="F9:F14">SUM(G9:W9)</f>
        <v>4</v>
      </c>
      <c r="G9" s="6">
        <v>1</v>
      </c>
      <c r="H9" s="6">
        <v>1</v>
      </c>
      <c r="I9" s="6">
        <v>1</v>
      </c>
      <c r="J9" s="6"/>
      <c r="K9" s="6">
        <v>1</v>
      </c>
      <c r="L9" s="20"/>
      <c r="M9" s="20"/>
      <c r="N9" s="7"/>
      <c r="O9" s="7"/>
      <c r="P9" s="7"/>
      <c r="Q9" s="7"/>
      <c r="R9" s="7"/>
      <c r="S9" s="7"/>
      <c r="T9" s="7"/>
      <c r="U9" s="9"/>
      <c r="V9" s="9"/>
      <c r="W9" s="9"/>
      <c r="X9" s="10"/>
    </row>
    <row r="10" spans="1:24" s="3" customFormat="1" ht="19.5" customHeight="1">
      <c r="A10" s="45"/>
      <c r="B10" s="47"/>
      <c r="C10" s="49"/>
      <c r="D10" s="17" t="s">
        <v>3</v>
      </c>
      <c r="E10" s="42"/>
      <c r="F10" s="19">
        <f t="shared" si="2"/>
        <v>4</v>
      </c>
      <c r="G10" s="6">
        <v>1</v>
      </c>
      <c r="H10" s="6">
        <v>1</v>
      </c>
      <c r="I10" s="6">
        <v>1</v>
      </c>
      <c r="J10" s="6"/>
      <c r="K10" s="6">
        <v>1</v>
      </c>
      <c r="L10" s="20"/>
      <c r="M10" s="20"/>
      <c r="N10" s="7"/>
      <c r="O10" s="7"/>
      <c r="P10" s="7"/>
      <c r="Q10" s="7"/>
      <c r="R10" s="7"/>
      <c r="S10" s="7"/>
      <c r="T10" s="7"/>
      <c r="U10" s="9"/>
      <c r="V10" s="9"/>
      <c r="W10" s="9"/>
      <c r="X10" s="25" t="s">
        <v>56</v>
      </c>
    </row>
    <row r="11" spans="1:24" s="3" customFormat="1" ht="19.5" customHeight="1">
      <c r="A11" s="44">
        <v>2</v>
      </c>
      <c r="B11" s="46" t="s">
        <v>2</v>
      </c>
      <c r="C11" s="48" t="s">
        <v>28</v>
      </c>
      <c r="D11" s="17" t="s">
        <v>3</v>
      </c>
      <c r="E11" s="42">
        <v>1</v>
      </c>
      <c r="F11" s="19">
        <f t="shared" si="2"/>
        <v>0</v>
      </c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9"/>
      <c r="V11" s="9"/>
      <c r="W11" s="9"/>
      <c r="X11" s="26"/>
    </row>
    <row r="12" spans="1:24" s="3" customFormat="1" ht="19.5" customHeight="1">
      <c r="A12" s="45"/>
      <c r="B12" s="47"/>
      <c r="C12" s="49"/>
      <c r="D12" s="17" t="s">
        <v>3</v>
      </c>
      <c r="E12" s="42"/>
      <c r="F12" s="19">
        <f t="shared" si="2"/>
        <v>1</v>
      </c>
      <c r="G12" s="8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9"/>
      <c r="V12" s="9">
        <v>1</v>
      </c>
      <c r="W12" s="9"/>
      <c r="X12" s="25" t="s">
        <v>56</v>
      </c>
    </row>
    <row r="13" spans="1:24" s="3" customFormat="1" ht="19.5" customHeight="1">
      <c r="A13" s="44">
        <v>3</v>
      </c>
      <c r="B13" s="46" t="s">
        <v>62</v>
      </c>
      <c r="C13" s="48" t="s">
        <v>27</v>
      </c>
      <c r="D13" s="17" t="s">
        <v>3</v>
      </c>
      <c r="E13" s="42">
        <v>80</v>
      </c>
      <c r="F13" s="19">
        <f t="shared" si="2"/>
        <v>33</v>
      </c>
      <c r="G13" s="6">
        <v>4</v>
      </c>
      <c r="H13" s="6">
        <v>6</v>
      </c>
      <c r="I13" s="6">
        <v>4</v>
      </c>
      <c r="J13" s="6">
        <v>3</v>
      </c>
      <c r="K13" s="6">
        <v>5</v>
      </c>
      <c r="L13" s="6">
        <v>3</v>
      </c>
      <c r="M13" s="6">
        <v>3</v>
      </c>
      <c r="N13" s="6">
        <v>3</v>
      </c>
      <c r="O13" s="6">
        <v>2</v>
      </c>
      <c r="P13" s="6"/>
      <c r="Q13" s="7"/>
      <c r="R13" s="7"/>
      <c r="S13" s="7"/>
      <c r="T13" s="7"/>
      <c r="U13" s="9"/>
      <c r="V13" s="9"/>
      <c r="W13" s="9"/>
      <c r="X13" s="26"/>
    </row>
    <row r="14" spans="1:24" s="3" customFormat="1" ht="19.5" customHeight="1">
      <c r="A14" s="45"/>
      <c r="B14" s="47"/>
      <c r="C14" s="49"/>
      <c r="D14" s="17" t="s">
        <v>3</v>
      </c>
      <c r="E14" s="42"/>
      <c r="F14" s="19">
        <f t="shared" si="2"/>
        <v>47</v>
      </c>
      <c r="G14" s="6">
        <v>6</v>
      </c>
      <c r="H14" s="6">
        <v>8</v>
      </c>
      <c r="I14" s="6">
        <v>6</v>
      </c>
      <c r="J14" s="6">
        <v>5</v>
      </c>
      <c r="K14" s="6">
        <v>6</v>
      </c>
      <c r="L14" s="6">
        <v>3</v>
      </c>
      <c r="M14" s="6">
        <v>3</v>
      </c>
      <c r="N14" s="6">
        <v>5</v>
      </c>
      <c r="O14" s="6">
        <v>4</v>
      </c>
      <c r="P14" s="6"/>
      <c r="Q14" s="7"/>
      <c r="R14" s="7"/>
      <c r="S14" s="7"/>
      <c r="T14" s="7"/>
      <c r="U14" s="9">
        <v>1</v>
      </c>
      <c r="V14" s="9"/>
      <c r="W14" s="9"/>
      <c r="X14" s="25" t="s">
        <v>56</v>
      </c>
    </row>
    <row r="15" spans="1:24" s="1" customFormat="1" ht="21" customHeight="1">
      <c r="A15" s="50" t="s">
        <v>29</v>
      </c>
      <c r="B15" s="51"/>
      <c r="C15" s="48" t="s">
        <v>30</v>
      </c>
      <c r="D15" s="17" t="s">
        <v>3</v>
      </c>
      <c r="E15" s="19">
        <f>SUM(E16:E37)</f>
        <v>58</v>
      </c>
      <c r="F15" s="19">
        <f>SUM(F16:F37)</f>
        <v>58</v>
      </c>
      <c r="G15" s="19">
        <f aca="true" t="shared" si="3" ref="G15:U15">SUM(G16:G37)</f>
        <v>9</v>
      </c>
      <c r="H15" s="19">
        <f t="shared" si="3"/>
        <v>9</v>
      </c>
      <c r="I15" s="19">
        <f t="shared" si="3"/>
        <v>6</v>
      </c>
      <c r="J15" s="19">
        <f t="shared" si="3"/>
        <v>5</v>
      </c>
      <c r="K15" s="19">
        <f t="shared" si="3"/>
        <v>4</v>
      </c>
      <c r="L15" s="19">
        <f t="shared" si="3"/>
        <v>5</v>
      </c>
      <c r="M15" s="19">
        <f t="shared" si="3"/>
        <v>5</v>
      </c>
      <c r="N15" s="19">
        <f t="shared" si="3"/>
        <v>3</v>
      </c>
      <c r="O15" s="19">
        <f t="shared" si="3"/>
        <v>4</v>
      </c>
      <c r="P15" s="19">
        <f t="shared" si="3"/>
        <v>0</v>
      </c>
      <c r="Q15" s="19">
        <f t="shared" si="3"/>
        <v>0</v>
      </c>
      <c r="R15" s="19">
        <f t="shared" si="3"/>
        <v>3</v>
      </c>
      <c r="S15" s="19">
        <f t="shared" si="3"/>
        <v>2</v>
      </c>
      <c r="T15" s="19">
        <f t="shared" si="3"/>
        <v>3</v>
      </c>
      <c r="U15" s="19">
        <f t="shared" si="3"/>
        <v>0</v>
      </c>
      <c r="V15" s="19">
        <f>SUM(V16:V37)</f>
        <v>0</v>
      </c>
      <c r="W15" s="19"/>
      <c r="X15" s="27"/>
    </row>
    <row r="16" spans="1:24" s="3" customFormat="1" ht="19.5" customHeight="1">
      <c r="A16" s="40">
        <v>1</v>
      </c>
      <c r="B16" s="41" t="s">
        <v>35</v>
      </c>
      <c r="C16" s="49"/>
      <c r="D16" s="17" t="s">
        <v>3</v>
      </c>
      <c r="E16" s="42">
        <v>6</v>
      </c>
      <c r="F16" s="18">
        <f aca="true" t="shared" si="4" ref="F16:F37">SUM(G16:W16)</f>
        <v>3</v>
      </c>
      <c r="G16" s="6"/>
      <c r="H16" s="6">
        <v>1</v>
      </c>
      <c r="I16" s="6">
        <v>1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>
        <v>1</v>
      </c>
      <c r="U16" s="6"/>
      <c r="V16" s="6"/>
      <c r="W16" s="6"/>
      <c r="X16" s="26"/>
    </row>
    <row r="17" spans="1:24" s="32" customFormat="1" ht="19.5" customHeight="1">
      <c r="A17" s="40"/>
      <c r="B17" s="41"/>
      <c r="C17" s="49"/>
      <c r="D17" s="28" t="s">
        <v>3</v>
      </c>
      <c r="E17" s="42"/>
      <c r="F17" s="29">
        <f t="shared" si="4"/>
        <v>3</v>
      </c>
      <c r="G17" s="30"/>
      <c r="H17" s="30">
        <v>1</v>
      </c>
      <c r="I17" s="30">
        <v>1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>
        <v>1</v>
      </c>
      <c r="U17" s="30"/>
      <c r="V17" s="30"/>
      <c r="W17" s="30"/>
      <c r="X17" s="31" t="s">
        <v>56</v>
      </c>
    </row>
    <row r="18" spans="1:24" s="3" customFormat="1" ht="19.5" customHeight="1">
      <c r="A18" s="40">
        <v>2</v>
      </c>
      <c r="B18" s="43" t="s">
        <v>36</v>
      </c>
      <c r="C18" s="49"/>
      <c r="D18" s="17" t="s">
        <v>3</v>
      </c>
      <c r="E18" s="42">
        <v>3</v>
      </c>
      <c r="F18" s="18">
        <f t="shared" si="4"/>
        <v>1</v>
      </c>
      <c r="G18" s="6"/>
      <c r="H18" s="6"/>
      <c r="I18" s="6">
        <v>1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26"/>
    </row>
    <row r="19" spans="1:24" s="3" customFormat="1" ht="19.5" customHeight="1">
      <c r="A19" s="40"/>
      <c r="B19" s="43"/>
      <c r="C19" s="49"/>
      <c r="D19" s="17" t="s">
        <v>3</v>
      </c>
      <c r="E19" s="42"/>
      <c r="F19" s="18">
        <f t="shared" si="4"/>
        <v>2</v>
      </c>
      <c r="G19" s="6"/>
      <c r="H19" s="6"/>
      <c r="I19" s="6"/>
      <c r="J19" s="6"/>
      <c r="K19" s="6">
        <v>1</v>
      </c>
      <c r="L19" s="6"/>
      <c r="M19" s="6">
        <v>1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25" t="s">
        <v>56</v>
      </c>
    </row>
    <row r="20" spans="1:24" s="3" customFormat="1" ht="19.5" customHeight="1">
      <c r="A20" s="40">
        <v>3</v>
      </c>
      <c r="B20" s="43" t="s">
        <v>37</v>
      </c>
      <c r="C20" s="49"/>
      <c r="D20" s="17" t="s">
        <v>3</v>
      </c>
      <c r="E20" s="42">
        <v>3</v>
      </c>
      <c r="F20" s="18">
        <f t="shared" si="4"/>
        <v>1</v>
      </c>
      <c r="G20" s="6"/>
      <c r="H20" s="6"/>
      <c r="I20" s="6"/>
      <c r="J20" s="6"/>
      <c r="K20" s="6">
        <v>1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26"/>
    </row>
    <row r="21" spans="1:24" s="3" customFormat="1" ht="19.5" customHeight="1">
      <c r="A21" s="40"/>
      <c r="B21" s="43"/>
      <c r="C21" s="49"/>
      <c r="D21" s="17" t="s">
        <v>3</v>
      </c>
      <c r="E21" s="42"/>
      <c r="F21" s="18">
        <f t="shared" si="4"/>
        <v>2</v>
      </c>
      <c r="G21" s="6">
        <v>1</v>
      </c>
      <c r="H21" s="6"/>
      <c r="I21" s="6">
        <v>1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25" t="s">
        <v>56</v>
      </c>
    </row>
    <row r="22" spans="1:24" s="3" customFormat="1" ht="19.5" customHeight="1">
      <c r="A22" s="40">
        <v>4</v>
      </c>
      <c r="B22" s="43" t="s">
        <v>38</v>
      </c>
      <c r="C22" s="49"/>
      <c r="D22" s="17" t="s">
        <v>3</v>
      </c>
      <c r="E22" s="42">
        <v>3</v>
      </c>
      <c r="F22" s="18">
        <f t="shared" si="4"/>
        <v>1</v>
      </c>
      <c r="G22" s="6"/>
      <c r="H22" s="6"/>
      <c r="I22" s="6"/>
      <c r="J22" s="6">
        <v>1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26"/>
    </row>
    <row r="23" spans="1:24" s="3" customFormat="1" ht="19.5" customHeight="1">
      <c r="A23" s="40"/>
      <c r="B23" s="43"/>
      <c r="C23" s="49"/>
      <c r="D23" s="17" t="s">
        <v>3</v>
      </c>
      <c r="E23" s="42"/>
      <c r="F23" s="18">
        <f t="shared" si="4"/>
        <v>2</v>
      </c>
      <c r="G23" s="6"/>
      <c r="H23" s="6"/>
      <c r="I23" s="6"/>
      <c r="J23" s="6"/>
      <c r="K23" s="6">
        <v>1</v>
      </c>
      <c r="L23" s="6"/>
      <c r="M23" s="6"/>
      <c r="N23" s="6"/>
      <c r="O23" s="6">
        <v>1</v>
      </c>
      <c r="P23" s="6"/>
      <c r="Q23" s="6"/>
      <c r="R23" s="6"/>
      <c r="S23" s="6"/>
      <c r="T23" s="6"/>
      <c r="U23" s="6"/>
      <c r="V23" s="6"/>
      <c r="W23" s="6"/>
      <c r="X23" s="25" t="s">
        <v>56</v>
      </c>
    </row>
    <row r="24" spans="1:24" s="3" customFormat="1" ht="19.5" customHeight="1">
      <c r="A24" s="40">
        <v>5</v>
      </c>
      <c r="B24" s="41" t="s">
        <v>39</v>
      </c>
      <c r="C24" s="49"/>
      <c r="D24" s="17" t="s">
        <v>3</v>
      </c>
      <c r="E24" s="42">
        <v>5</v>
      </c>
      <c r="F24" s="18">
        <f t="shared" si="4"/>
        <v>2</v>
      </c>
      <c r="G24" s="6"/>
      <c r="H24" s="6"/>
      <c r="I24" s="6"/>
      <c r="J24" s="6"/>
      <c r="K24" s="6"/>
      <c r="L24" s="6"/>
      <c r="M24" s="6">
        <v>1</v>
      </c>
      <c r="N24" s="6">
        <v>1</v>
      </c>
      <c r="O24" s="6"/>
      <c r="P24" s="6"/>
      <c r="Q24" s="6"/>
      <c r="R24" s="6"/>
      <c r="S24" s="6"/>
      <c r="T24" s="6"/>
      <c r="U24" s="6"/>
      <c r="V24" s="6"/>
      <c r="W24" s="6"/>
      <c r="X24" s="26"/>
    </row>
    <row r="25" spans="1:24" s="3" customFormat="1" ht="19.5" customHeight="1">
      <c r="A25" s="40"/>
      <c r="B25" s="41"/>
      <c r="C25" s="49"/>
      <c r="D25" s="17" t="s">
        <v>3</v>
      </c>
      <c r="E25" s="42"/>
      <c r="F25" s="18">
        <f t="shared" si="4"/>
        <v>3</v>
      </c>
      <c r="G25" s="6"/>
      <c r="H25" s="6">
        <v>1</v>
      </c>
      <c r="I25" s="6">
        <v>1</v>
      </c>
      <c r="J25" s="6"/>
      <c r="K25" s="6"/>
      <c r="L25" s="6">
        <v>1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25" t="s">
        <v>56</v>
      </c>
    </row>
    <row r="26" spans="1:24" s="3" customFormat="1" ht="19.5" customHeight="1">
      <c r="A26" s="40">
        <v>6</v>
      </c>
      <c r="B26" s="43" t="s">
        <v>40</v>
      </c>
      <c r="C26" s="49"/>
      <c r="D26" s="17" t="s">
        <v>3</v>
      </c>
      <c r="E26" s="42">
        <v>6</v>
      </c>
      <c r="F26" s="18">
        <f t="shared" si="4"/>
        <v>3</v>
      </c>
      <c r="G26" s="6"/>
      <c r="H26" s="6"/>
      <c r="I26" s="6"/>
      <c r="J26" s="6"/>
      <c r="K26" s="6"/>
      <c r="L26" s="6"/>
      <c r="M26" s="6"/>
      <c r="N26" s="6"/>
      <c r="O26" s="6">
        <v>1</v>
      </c>
      <c r="P26" s="6"/>
      <c r="Q26" s="6"/>
      <c r="R26" s="6"/>
      <c r="S26" s="6">
        <v>1</v>
      </c>
      <c r="T26" s="6">
        <v>1</v>
      </c>
      <c r="U26" s="6"/>
      <c r="V26" s="6"/>
      <c r="W26" s="6"/>
      <c r="X26" s="26"/>
    </row>
    <row r="27" spans="1:24" s="3" customFormat="1" ht="19.5" customHeight="1">
      <c r="A27" s="40"/>
      <c r="B27" s="43"/>
      <c r="C27" s="49"/>
      <c r="D27" s="17" t="s">
        <v>3</v>
      </c>
      <c r="E27" s="42"/>
      <c r="F27" s="18">
        <f t="shared" si="4"/>
        <v>3</v>
      </c>
      <c r="G27" s="6"/>
      <c r="H27" s="6"/>
      <c r="I27" s="6"/>
      <c r="J27" s="6"/>
      <c r="K27" s="6"/>
      <c r="L27" s="6"/>
      <c r="M27" s="6"/>
      <c r="N27" s="6"/>
      <c r="O27" s="6">
        <v>1</v>
      </c>
      <c r="P27" s="6"/>
      <c r="Q27" s="6"/>
      <c r="R27" s="6">
        <v>1</v>
      </c>
      <c r="S27" s="6">
        <v>1</v>
      </c>
      <c r="T27" s="6"/>
      <c r="U27" s="6"/>
      <c r="V27" s="6"/>
      <c r="W27" s="6"/>
      <c r="X27" s="25" t="s">
        <v>56</v>
      </c>
    </row>
    <row r="28" spans="1:24" s="3" customFormat="1" ht="19.5" customHeight="1">
      <c r="A28" s="40">
        <v>7</v>
      </c>
      <c r="B28" s="41" t="s">
        <v>57</v>
      </c>
      <c r="C28" s="49"/>
      <c r="D28" s="17" t="s">
        <v>3</v>
      </c>
      <c r="E28" s="42">
        <v>3</v>
      </c>
      <c r="F28" s="18">
        <f t="shared" si="4"/>
        <v>1</v>
      </c>
      <c r="G28" s="6" t="s">
        <v>51</v>
      </c>
      <c r="H28" s="6">
        <v>1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26"/>
    </row>
    <row r="29" spans="1:24" s="3" customFormat="1" ht="19.5" customHeight="1">
      <c r="A29" s="40"/>
      <c r="B29" s="41"/>
      <c r="C29" s="49"/>
      <c r="D29" s="17" t="s">
        <v>3</v>
      </c>
      <c r="E29" s="42"/>
      <c r="F29" s="18">
        <f t="shared" si="4"/>
        <v>2</v>
      </c>
      <c r="G29" s="6">
        <v>2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25" t="s">
        <v>56</v>
      </c>
    </row>
    <row r="30" spans="1:24" s="3" customFormat="1" ht="22.5" customHeight="1">
      <c r="A30" s="40">
        <v>8</v>
      </c>
      <c r="B30" s="41" t="s">
        <v>58</v>
      </c>
      <c r="C30" s="49"/>
      <c r="D30" s="17" t="s">
        <v>3</v>
      </c>
      <c r="E30" s="53">
        <v>8</v>
      </c>
      <c r="F30" s="18">
        <f t="shared" si="4"/>
        <v>3</v>
      </c>
      <c r="G30" s="6"/>
      <c r="H30" s="6"/>
      <c r="I30" s="6">
        <v>1</v>
      </c>
      <c r="J30" s="6">
        <v>1</v>
      </c>
      <c r="K30" s="6"/>
      <c r="L30" s="6">
        <v>1</v>
      </c>
      <c r="M30" s="5"/>
      <c r="N30" s="5"/>
      <c r="O30" s="5"/>
      <c r="P30" s="6"/>
      <c r="Q30" s="6"/>
      <c r="R30" s="5"/>
      <c r="S30" s="6"/>
      <c r="T30" s="6"/>
      <c r="U30" s="6"/>
      <c r="V30" s="6"/>
      <c r="W30" s="6"/>
      <c r="X30" s="25"/>
    </row>
    <row r="31" spans="1:24" s="3" customFormat="1" ht="22.5" customHeight="1">
      <c r="A31" s="40"/>
      <c r="B31" s="41"/>
      <c r="C31" s="49"/>
      <c r="D31" s="17" t="s">
        <v>3</v>
      </c>
      <c r="E31" s="54"/>
      <c r="F31" s="18">
        <f t="shared" si="4"/>
        <v>5</v>
      </c>
      <c r="G31" s="6">
        <v>1</v>
      </c>
      <c r="H31" s="6"/>
      <c r="I31" s="6"/>
      <c r="J31" s="6"/>
      <c r="K31" s="6"/>
      <c r="L31" s="6"/>
      <c r="M31" s="6">
        <v>1</v>
      </c>
      <c r="N31" s="6">
        <v>1</v>
      </c>
      <c r="O31" s="6">
        <v>1</v>
      </c>
      <c r="P31" s="6"/>
      <c r="Q31" s="6"/>
      <c r="R31" s="6">
        <v>1</v>
      </c>
      <c r="S31" s="6"/>
      <c r="T31" s="6"/>
      <c r="U31" s="6"/>
      <c r="V31" s="6"/>
      <c r="W31" s="6"/>
      <c r="X31" s="25" t="s">
        <v>56</v>
      </c>
    </row>
    <row r="32" spans="1:24" s="3" customFormat="1" ht="19.5" customHeight="1">
      <c r="A32" s="40">
        <v>9</v>
      </c>
      <c r="B32" s="41" t="s">
        <v>59</v>
      </c>
      <c r="C32" s="49"/>
      <c r="D32" s="17" t="s">
        <v>3</v>
      </c>
      <c r="E32" s="42">
        <v>6</v>
      </c>
      <c r="F32" s="18">
        <f t="shared" si="4"/>
        <v>5</v>
      </c>
      <c r="G32" s="6">
        <v>2</v>
      </c>
      <c r="H32" s="6"/>
      <c r="I32" s="6"/>
      <c r="J32" s="6"/>
      <c r="K32" s="5">
        <v>1</v>
      </c>
      <c r="L32" s="6"/>
      <c r="M32" s="6">
        <v>1</v>
      </c>
      <c r="N32" s="5"/>
      <c r="O32" s="6"/>
      <c r="P32" s="6"/>
      <c r="Q32" s="6"/>
      <c r="R32" s="6">
        <v>1</v>
      </c>
      <c r="S32" s="6"/>
      <c r="T32" s="6"/>
      <c r="U32" s="6"/>
      <c r="V32" s="6"/>
      <c r="W32" s="6"/>
      <c r="X32" s="26"/>
    </row>
    <row r="33" spans="1:24" s="3" customFormat="1" ht="19.5" customHeight="1">
      <c r="A33" s="40"/>
      <c r="B33" s="41"/>
      <c r="C33" s="49"/>
      <c r="D33" s="17" t="s">
        <v>3</v>
      </c>
      <c r="E33" s="42"/>
      <c r="F33" s="18">
        <f t="shared" si="4"/>
        <v>1</v>
      </c>
      <c r="G33" s="6"/>
      <c r="H33" s="6"/>
      <c r="I33" s="6"/>
      <c r="J33" s="6"/>
      <c r="K33" s="6"/>
      <c r="L33" s="6"/>
      <c r="M33" s="6"/>
      <c r="N33" s="6">
        <v>1</v>
      </c>
      <c r="O33" s="6"/>
      <c r="P33" s="6"/>
      <c r="Q33" s="6"/>
      <c r="R33" s="6"/>
      <c r="S33" s="6"/>
      <c r="T33" s="6"/>
      <c r="U33" s="6"/>
      <c r="V33" s="6"/>
      <c r="W33" s="6"/>
      <c r="X33" s="25" t="s">
        <v>56</v>
      </c>
    </row>
    <row r="34" spans="1:24" s="3" customFormat="1" ht="19.5" customHeight="1">
      <c r="A34" s="40">
        <v>10</v>
      </c>
      <c r="B34" s="41" t="s">
        <v>60</v>
      </c>
      <c r="C34" s="49"/>
      <c r="D34" s="17" t="s">
        <v>3</v>
      </c>
      <c r="E34" s="42">
        <v>8</v>
      </c>
      <c r="F34" s="18">
        <f t="shared" si="4"/>
        <v>4</v>
      </c>
      <c r="G34" s="6">
        <v>1</v>
      </c>
      <c r="H34" s="6">
        <v>1</v>
      </c>
      <c r="I34" s="6"/>
      <c r="J34" s="6">
        <v>1</v>
      </c>
      <c r="K34" s="6"/>
      <c r="L34" s="6">
        <v>1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26"/>
    </row>
    <row r="35" spans="1:24" s="3" customFormat="1" ht="19.5" customHeight="1">
      <c r="A35" s="40"/>
      <c r="B35" s="41"/>
      <c r="C35" s="49"/>
      <c r="D35" s="17" t="s">
        <v>3</v>
      </c>
      <c r="E35" s="42"/>
      <c r="F35" s="18">
        <f t="shared" si="4"/>
        <v>4</v>
      </c>
      <c r="G35" s="6">
        <v>1</v>
      </c>
      <c r="H35" s="6">
        <v>1</v>
      </c>
      <c r="I35" s="6"/>
      <c r="J35" s="6">
        <v>1</v>
      </c>
      <c r="K35" s="6"/>
      <c r="L35" s="6">
        <v>1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25" t="s">
        <v>56</v>
      </c>
    </row>
    <row r="36" spans="1:24" s="3" customFormat="1" ht="19.5" customHeight="1">
      <c r="A36" s="40">
        <v>11</v>
      </c>
      <c r="B36" s="41" t="s">
        <v>61</v>
      </c>
      <c r="C36" s="49"/>
      <c r="D36" s="17" t="s">
        <v>3</v>
      </c>
      <c r="E36" s="53">
        <v>7</v>
      </c>
      <c r="F36" s="18">
        <f t="shared" si="4"/>
        <v>3</v>
      </c>
      <c r="G36" s="6"/>
      <c r="H36" s="6">
        <v>1</v>
      </c>
      <c r="I36" s="6"/>
      <c r="J36" s="6">
        <v>1</v>
      </c>
      <c r="K36" s="6"/>
      <c r="L36" s="6"/>
      <c r="M36" s="6">
        <v>1</v>
      </c>
      <c r="N36" s="6"/>
      <c r="O36" s="6"/>
      <c r="P36" s="6"/>
      <c r="Q36" s="6"/>
      <c r="R36" s="6"/>
      <c r="S36" s="6"/>
      <c r="T36" s="6"/>
      <c r="U36" s="11"/>
      <c r="V36" s="11"/>
      <c r="W36" s="11"/>
      <c r="X36" s="25"/>
    </row>
    <row r="37" spans="1:24" s="3" customFormat="1" ht="19.5" customHeight="1">
      <c r="A37" s="40"/>
      <c r="B37" s="41"/>
      <c r="C37" s="52"/>
      <c r="D37" s="17" t="s">
        <v>3</v>
      </c>
      <c r="E37" s="54"/>
      <c r="F37" s="18">
        <f t="shared" si="4"/>
        <v>4</v>
      </c>
      <c r="G37" s="6">
        <v>1</v>
      </c>
      <c r="H37" s="6">
        <v>2</v>
      </c>
      <c r="I37" s="6"/>
      <c r="J37" s="6"/>
      <c r="K37" s="6"/>
      <c r="L37" s="6">
        <v>1</v>
      </c>
      <c r="M37" s="6"/>
      <c r="N37" s="6"/>
      <c r="O37" s="6"/>
      <c r="P37" s="6"/>
      <c r="Q37" s="6"/>
      <c r="R37" s="6"/>
      <c r="S37" s="6"/>
      <c r="T37" s="6"/>
      <c r="U37" s="11"/>
      <c r="V37" s="11"/>
      <c r="W37" s="11"/>
      <c r="X37" s="25" t="s">
        <v>56</v>
      </c>
    </row>
    <row r="38" spans="1:24" s="3" customFormat="1" ht="37.5" customHeight="1">
      <c r="A38" s="58" t="s">
        <v>31</v>
      </c>
      <c r="B38" s="59"/>
      <c r="C38" s="39" t="s">
        <v>32</v>
      </c>
      <c r="D38" s="17" t="s">
        <v>3</v>
      </c>
      <c r="E38" s="19">
        <f>SUM(E39:E58)</f>
        <v>62</v>
      </c>
      <c r="F38" s="19">
        <f>SUM(F39:F58)</f>
        <v>62</v>
      </c>
      <c r="G38" s="19">
        <f aca="true" t="shared" si="5" ref="G38:U38">SUM(G39:G58)</f>
        <v>13</v>
      </c>
      <c r="H38" s="19">
        <f t="shared" si="5"/>
        <v>12</v>
      </c>
      <c r="I38" s="19">
        <f t="shared" si="5"/>
        <v>12</v>
      </c>
      <c r="J38" s="19">
        <f t="shared" si="5"/>
        <v>0</v>
      </c>
      <c r="K38" s="19">
        <f t="shared" si="5"/>
        <v>0</v>
      </c>
      <c r="L38" s="19">
        <f t="shared" si="5"/>
        <v>0</v>
      </c>
      <c r="M38" s="19">
        <f t="shared" si="5"/>
        <v>0</v>
      </c>
      <c r="N38" s="19">
        <f t="shared" si="5"/>
        <v>0</v>
      </c>
      <c r="O38" s="19">
        <f t="shared" si="5"/>
        <v>0</v>
      </c>
      <c r="P38" s="19">
        <f t="shared" si="5"/>
        <v>4</v>
      </c>
      <c r="Q38" s="19">
        <f t="shared" si="5"/>
        <v>4</v>
      </c>
      <c r="R38" s="19">
        <f t="shared" si="5"/>
        <v>1</v>
      </c>
      <c r="S38" s="19">
        <f t="shared" si="5"/>
        <v>2</v>
      </c>
      <c r="T38" s="19">
        <f t="shared" si="5"/>
        <v>2</v>
      </c>
      <c r="U38" s="19">
        <f t="shared" si="5"/>
        <v>0</v>
      </c>
      <c r="V38" s="19">
        <f>SUM(V39:V58)</f>
        <v>11</v>
      </c>
      <c r="W38" s="19">
        <v>1</v>
      </c>
      <c r="X38" s="26"/>
    </row>
    <row r="39" spans="1:24" s="3" customFormat="1" ht="19.5" customHeight="1">
      <c r="A39" s="40">
        <v>1</v>
      </c>
      <c r="B39" s="41" t="s">
        <v>41</v>
      </c>
      <c r="C39" s="39"/>
      <c r="D39" s="17" t="s">
        <v>3</v>
      </c>
      <c r="E39" s="42">
        <v>7</v>
      </c>
      <c r="F39" s="19">
        <f aca="true" t="shared" si="6" ref="F39:F58">SUM(G39:W39)</f>
        <v>3</v>
      </c>
      <c r="G39" s="6">
        <v>1</v>
      </c>
      <c r="H39" s="5"/>
      <c r="I39" s="5"/>
      <c r="J39" s="19"/>
      <c r="K39" s="19"/>
      <c r="L39" s="19"/>
      <c r="M39" s="19"/>
      <c r="N39" s="19"/>
      <c r="O39" s="19"/>
      <c r="P39" s="6"/>
      <c r="Q39" s="6">
        <v>1</v>
      </c>
      <c r="R39" s="5"/>
      <c r="S39" s="5"/>
      <c r="T39" s="5"/>
      <c r="U39" s="6"/>
      <c r="V39" s="5">
        <v>1</v>
      </c>
      <c r="W39" s="6"/>
      <c r="X39" s="26"/>
    </row>
    <row r="40" spans="1:24" s="3" customFormat="1" ht="19.5" customHeight="1">
      <c r="A40" s="40"/>
      <c r="B40" s="41"/>
      <c r="C40" s="39"/>
      <c r="D40" s="17" t="s">
        <v>3</v>
      </c>
      <c r="E40" s="42"/>
      <c r="F40" s="19">
        <f t="shared" si="6"/>
        <v>4</v>
      </c>
      <c r="G40" s="6">
        <v>1</v>
      </c>
      <c r="H40" s="5">
        <v>2</v>
      </c>
      <c r="I40" s="5"/>
      <c r="J40" s="19"/>
      <c r="K40" s="19"/>
      <c r="L40" s="19"/>
      <c r="M40" s="19"/>
      <c r="N40" s="19"/>
      <c r="O40" s="19"/>
      <c r="P40" s="6"/>
      <c r="Q40" s="6">
        <v>1</v>
      </c>
      <c r="R40" s="5"/>
      <c r="S40" s="5"/>
      <c r="T40" s="5"/>
      <c r="U40" s="6"/>
      <c r="V40" s="5"/>
      <c r="W40" s="6"/>
      <c r="X40" s="25" t="s">
        <v>56</v>
      </c>
    </row>
    <row r="41" spans="1:24" s="3" customFormat="1" ht="19.5" customHeight="1">
      <c r="A41" s="40">
        <v>2</v>
      </c>
      <c r="B41" s="41" t="s">
        <v>42</v>
      </c>
      <c r="C41" s="39"/>
      <c r="D41" s="17" t="s">
        <v>3</v>
      </c>
      <c r="E41" s="42">
        <v>6</v>
      </c>
      <c r="F41" s="19">
        <v>3</v>
      </c>
      <c r="G41" s="6">
        <v>1</v>
      </c>
      <c r="H41" s="5"/>
      <c r="I41" s="5">
        <v>1</v>
      </c>
      <c r="J41" s="19"/>
      <c r="K41" s="19"/>
      <c r="L41" s="19"/>
      <c r="M41" s="19"/>
      <c r="N41" s="19"/>
      <c r="O41" s="19"/>
      <c r="P41" s="6"/>
      <c r="Q41" s="6"/>
      <c r="R41" s="5"/>
      <c r="S41" s="5"/>
      <c r="T41" s="5"/>
      <c r="U41" s="6"/>
      <c r="V41" s="5">
        <v>1</v>
      </c>
      <c r="W41" s="6"/>
      <c r="X41" s="26"/>
    </row>
    <row r="42" spans="1:24" s="3" customFormat="1" ht="19.5" customHeight="1">
      <c r="A42" s="40"/>
      <c r="B42" s="41"/>
      <c r="C42" s="39"/>
      <c r="D42" s="17" t="s">
        <v>3</v>
      </c>
      <c r="E42" s="42"/>
      <c r="F42" s="19">
        <v>3</v>
      </c>
      <c r="G42" s="6">
        <v>1</v>
      </c>
      <c r="H42" s="5"/>
      <c r="I42" s="5">
        <v>1</v>
      </c>
      <c r="J42" s="19"/>
      <c r="K42" s="19"/>
      <c r="L42" s="19"/>
      <c r="M42" s="19"/>
      <c r="N42" s="19"/>
      <c r="O42" s="19"/>
      <c r="P42" s="6"/>
      <c r="Q42" s="6"/>
      <c r="R42" s="5"/>
      <c r="S42" s="5"/>
      <c r="T42" s="5">
        <v>1</v>
      </c>
      <c r="U42" s="6"/>
      <c r="V42" s="5"/>
      <c r="W42" s="6"/>
      <c r="X42" s="25" t="s">
        <v>56</v>
      </c>
    </row>
    <row r="43" spans="1:24" s="3" customFormat="1" ht="19.5" customHeight="1">
      <c r="A43" s="40">
        <v>3</v>
      </c>
      <c r="B43" s="41" t="s">
        <v>43</v>
      </c>
      <c r="C43" s="39"/>
      <c r="D43" s="17" t="s">
        <v>3</v>
      </c>
      <c r="E43" s="42">
        <v>6</v>
      </c>
      <c r="F43" s="19">
        <f t="shared" si="6"/>
        <v>3</v>
      </c>
      <c r="G43" s="6">
        <v>1</v>
      </c>
      <c r="H43" s="5">
        <v>1</v>
      </c>
      <c r="I43" s="5"/>
      <c r="J43" s="19"/>
      <c r="K43" s="19"/>
      <c r="L43" s="19"/>
      <c r="M43" s="19"/>
      <c r="N43" s="19"/>
      <c r="O43" s="19"/>
      <c r="P43" s="6"/>
      <c r="Q43" s="6"/>
      <c r="R43" s="5" t="s">
        <v>53</v>
      </c>
      <c r="S43" s="5"/>
      <c r="T43" s="5"/>
      <c r="U43" s="6"/>
      <c r="V43" s="5">
        <v>1</v>
      </c>
      <c r="W43" s="6"/>
      <c r="X43" s="26"/>
    </row>
    <row r="44" spans="1:24" s="3" customFormat="1" ht="19.5" customHeight="1">
      <c r="A44" s="40"/>
      <c r="B44" s="41"/>
      <c r="C44" s="39"/>
      <c r="D44" s="17" t="s">
        <v>3</v>
      </c>
      <c r="E44" s="42"/>
      <c r="F44" s="19">
        <f t="shared" si="6"/>
        <v>3</v>
      </c>
      <c r="G44" s="6">
        <v>1</v>
      </c>
      <c r="H44" s="5">
        <v>1</v>
      </c>
      <c r="I44" s="5"/>
      <c r="J44" s="19"/>
      <c r="K44" s="19"/>
      <c r="L44" s="19"/>
      <c r="M44" s="19"/>
      <c r="N44" s="19"/>
      <c r="O44" s="19"/>
      <c r="P44" s="6"/>
      <c r="Q44" s="6"/>
      <c r="R44" s="5"/>
      <c r="S44" s="5"/>
      <c r="T44" s="5"/>
      <c r="U44" s="6"/>
      <c r="V44" s="5">
        <v>1</v>
      </c>
      <c r="W44" s="6"/>
      <c r="X44" s="25" t="s">
        <v>56</v>
      </c>
    </row>
    <row r="45" spans="1:24" s="3" customFormat="1" ht="19.5" customHeight="1">
      <c r="A45" s="40">
        <v>4</v>
      </c>
      <c r="B45" s="41" t="s">
        <v>44</v>
      </c>
      <c r="C45" s="39"/>
      <c r="D45" s="17" t="s">
        <v>3</v>
      </c>
      <c r="E45" s="42">
        <v>8</v>
      </c>
      <c r="F45" s="19">
        <f t="shared" si="6"/>
        <v>4</v>
      </c>
      <c r="G45" s="6"/>
      <c r="H45" s="5"/>
      <c r="I45" s="5">
        <v>1</v>
      </c>
      <c r="J45" s="19"/>
      <c r="K45" s="19"/>
      <c r="L45" s="19"/>
      <c r="M45" s="19"/>
      <c r="N45" s="19"/>
      <c r="O45" s="19"/>
      <c r="P45" s="6"/>
      <c r="Q45" s="6">
        <v>1</v>
      </c>
      <c r="R45" s="5">
        <v>1</v>
      </c>
      <c r="S45" s="5"/>
      <c r="T45" s="5"/>
      <c r="U45" s="6"/>
      <c r="V45" s="5">
        <v>1</v>
      </c>
      <c r="W45" s="6"/>
      <c r="X45" s="26"/>
    </row>
    <row r="46" spans="1:24" s="3" customFormat="1" ht="19.5" customHeight="1">
      <c r="A46" s="40"/>
      <c r="B46" s="41"/>
      <c r="C46" s="39"/>
      <c r="D46" s="17" t="s">
        <v>3</v>
      </c>
      <c r="E46" s="42"/>
      <c r="F46" s="19">
        <f t="shared" si="6"/>
        <v>4</v>
      </c>
      <c r="G46" s="6"/>
      <c r="H46" s="5">
        <v>1</v>
      </c>
      <c r="I46" s="5">
        <v>1</v>
      </c>
      <c r="J46" s="19"/>
      <c r="K46" s="19"/>
      <c r="L46" s="19"/>
      <c r="M46" s="19"/>
      <c r="N46" s="19"/>
      <c r="O46" s="19"/>
      <c r="P46" s="6">
        <v>1</v>
      </c>
      <c r="Q46" s="6"/>
      <c r="R46" s="5" t="s">
        <v>53</v>
      </c>
      <c r="S46" s="5"/>
      <c r="T46" s="5"/>
      <c r="U46" s="6"/>
      <c r="V46" s="5">
        <v>1</v>
      </c>
      <c r="W46" s="6"/>
      <c r="X46" s="25" t="s">
        <v>56</v>
      </c>
    </row>
    <row r="47" spans="1:24" s="3" customFormat="1" ht="19.5" customHeight="1">
      <c r="A47" s="40">
        <v>5</v>
      </c>
      <c r="B47" s="41" t="s">
        <v>45</v>
      </c>
      <c r="C47" s="39"/>
      <c r="D47" s="17" t="s">
        <v>3</v>
      </c>
      <c r="E47" s="42">
        <v>5</v>
      </c>
      <c r="F47" s="19">
        <f t="shared" si="6"/>
        <v>2</v>
      </c>
      <c r="G47" s="6"/>
      <c r="H47" s="5"/>
      <c r="I47" s="5">
        <v>1</v>
      </c>
      <c r="J47" s="19"/>
      <c r="K47" s="19"/>
      <c r="L47" s="19"/>
      <c r="M47" s="19"/>
      <c r="N47" s="19"/>
      <c r="O47" s="19"/>
      <c r="P47" s="6">
        <v>1</v>
      </c>
      <c r="Q47" s="6"/>
      <c r="R47" s="5"/>
      <c r="S47" s="5"/>
      <c r="T47" s="5"/>
      <c r="U47" s="6"/>
      <c r="V47" s="5"/>
      <c r="W47" s="6"/>
      <c r="X47" s="26"/>
    </row>
    <row r="48" spans="1:24" s="3" customFormat="1" ht="19.5" customHeight="1">
      <c r="A48" s="40"/>
      <c r="B48" s="41"/>
      <c r="C48" s="39"/>
      <c r="D48" s="17" t="s">
        <v>3</v>
      </c>
      <c r="E48" s="42"/>
      <c r="F48" s="19">
        <f t="shared" si="6"/>
        <v>3</v>
      </c>
      <c r="G48" s="6"/>
      <c r="H48" s="5"/>
      <c r="I48" s="5">
        <v>1</v>
      </c>
      <c r="J48" s="19"/>
      <c r="K48" s="19"/>
      <c r="L48" s="19"/>
      <c r="M48" s="19"/>
      <c r="N48" s="19"/>
      <c r="O48" s="19"/>
      <c r="P48" s="6">
        <v>1</v>
      </c>
      <c r="Q48" s="6"/>
      <c r="R48" s="5"/>
      <c r="S48" s="5"/>
      <c r="T48" s="5"/>
      <c r="U48" s="6"/>
      <c r="V48" s="5">
        <v>1</v>
      </c>
      <c r="W48" s="6"/>
      <c r="X48" s="25" t="s">
        <v>56</v>
      </c>
    </row>
    <row r="49" spans="1:24" s="3" customFormat="1" ht="19.5" customHeight="1">
      <c r="A49" s="40">
        <v>6</v>
      </c>
      <c r="B49" s="41" t="s">
        <v>46</v>
      </c>
      <c r="C49" s="39"/>
      <c r="D49" s="17" t="s">
        <v>3</v>
      </c>
      <c r="E49" s="42">
        <v>6</v>
      </c>
      <c r="F49" s="19">
        <f t="shared" si="6"/>
        <v>2</v>
      </c>
      <c r="G49" s="6"/>
      <c r="H49" s="5">
        <v>1</v>
      </c>
      <c r="I49" s="5">
        <v>1</v>
      </c>
      <c r="J49" s="19"/>
      <c r="K49" s="19"/>
      <c r="L49" s="19"/>
      <c r="M49" s="19"/>
      <c r="N49" s="19"/>
      <c r="O49" s="19"/>
      <c r="P49" s="6"/>
      <c r="Q49" s="6"/>
      <c r="R49" s="5"/>
      <c r="S49" s="5"/>
      <c r="T49" s="5"/>
      <c r="U49" s="6"/>
      <c r="V49" s="5"/>
      <c r="W49" s="6"/>
      <c r="X49" s="26"/>
    </row>
    <row r="50" spans="1:24" s="3" customFormat="1" ht="19.5" customHeight="1">
      <c r="A50" s="40"/>
      <c r="B50" s="41"/>
      <c r="C50" s="39"/>
      <c r="D50" s="17" t="s">
        <v>3</v>
      </c>
      <c r="E50" s="42"/>
      <c r="F50" s="19">
        <f t="shared" si="6"/>
        <v>4</v>
      </c>
      <c r="G50" s="6">
        <v>1</v>
      </c>
      <c r="H50" s="5">
        <v>1</v>
      </c>
      <c r="I50" s="5">
        <v>1</v>
      </c>
      <c r="J50" s="19"/>
      <c r="K50" s="19"/>
      <c r="L50" s="19"/>
      <c r="M50" s="19"/>
      <c r="N50" s="19"/>
      <c r="O50" s="19"/>
      <c r="P50" s="6">
        <v>1</v>
      </c>
      <c r="Q50" s="6"/>
      <c r="R50" s="5"/>
      <c r="S50" s="5"/>
      <c r="T50" s="5"/>
      <c r="U50" s="6"/>
      <c r="V50" s="5"/>
      <c r="W50" s="6"/>
      <c r="X50" s="25" t="s">
        <v>56</v>
      </c>
    </row>
    <row r="51" spans="1:24" s="3" customFormat="1" ht="19.5" customHeight="1">
      <c r="A51" s="40">
        <v>7</v>
      </c>
      <c r="B51" s="41" t="s">
        <v>47</v>
      </c>
      <c r="C51" s="39"/>
      <c r="D51" s="17" t="s">
        <v>3</v>
      </c>
      <c r="E51" s="42">
        <v>8</v>
      </c>
      <c r="F51" s="19">
        <v>4</v>
      </c>
      <c r="G51" s="6" t="s">
        <v>53</v>
      </c>
      <c r="H51" s="5">
        <v>1</v>
      </c>
      <c r="I51" s="5">
        <v>1</v>
      </c>
      <c r="J51" s="19"/>
      <c r="K51" s="19"/>
      <c r="L51" s="19"/>
      <c r="M51" s="19"/>
      <c r="N51" s="19"/>
      <c r="O51" s="19"/>
      <c r="P51" s="6"/>
      <c r="Q51" s="6"/>
      <c r="R51" s="5"/>
      <c r="S51" s="33">
        <v>1</v>
      </c>
      <c r="T51" s="5"/>
      <c r="U51" s="6"/>
      <c r="V51" s="5"/>
      <c r="W51" s="6">
        <v>1</v>
      </c>
      <c r="X51" s="26"/>
    </row>
    <row r="52" spans="1:24" s="3" customFormat="1" ht="19.5" customHeight="1">
      <c r="A52" s="40"/>
      <c r="B52" s="41"/>
      <c r="C52" s="39"/>
      <c r="D52" s="17" t="s">
        <v>3</v>
      </c>
      <c r="E52" s="42"/>
      <c r="F52" s="19">
        <v>4</v>
      </c>
      <c r="G52" s="6">
        <v>1</v>
      </c>
      <c r="H52" s="5">
        <v>1</v>
      </c>
      <c r="I52" s="5">
        <v>1</v>
      </c>
      <c r="J52" s="19"/>
      <c r="K52" s="19"/>
      <c r="L52" s="19"/>
      <c r="M52" s="19"/>
      <c r="N52" s="19"/>
      <c r="O52" s="19"/>
      <c r="P52" s="6"/>
      <c r="Q52" s="6"/>
      <c r="R52" s="5"/>
      <c r="S52" s="5" t="s">
        <v>53</v>
      </c>
      <c r="T52" s="5"/>
      <c r="U52" s="6"/>
      <c r="V52" s="5">
        <v>1</v>
      </c>
      <c r="W52" s="6"/>
      <c r="X52" s="25" t="s">
        <v>56</v>
      </c>
    </row>
    <row r="53" spans="1:24" s="3" customFormat="1" ht="19.5" customHeight="1">
      <c r="A53" s="40">
        <v>8</v>
      </c>
      <c r="B53" s="41" t="s">
        <v>48</v>
      </c>
      <c r="C53" s="39"/>
      <c r="D53" s="17" t="s">
        <v>3</v>
      </c>
      <c r="E53" s="42">
        <v>5</v>
      </c>
      <c r="F53" s="19">
        <f t="shared" si="6"/>
        <v>2</v>
      </c>
      <c r="G53" s="6">
        <v>1</v>
      </c>
      <c r="H53" s="5">
        <v>1</v>
      </c>
      <c r="I53" s="5"/>
      <c r="J53" s="19"/>
      <c r="K53" s="19"/>
      <c r="L53" s="19"/>
      <c r="M53" s="19"/>
      <c r="N53" s="19"/>
      <c r="O53" s="19"/>
      <c r="P53" s="6"/>
      <c r="Q53" s="6"/>
      <c r="R53" s="5"/>
      <c r="S53" s="12"/>
      <c r="T53" s="5"/>
      <c r="U53" s="6"/>
      <c r="V53" s="5"/>
      <c r="W53" s="6"/>
      <c r="X53" s="26"/>
    </row>
    <row r="54" spans="1:24" s="3" customFormat="1" ht="19.5" customHeight="1">
      <c r="A54" s="40"/>
      <c r="B54" s="41"/>
      <c r="C54" s="39"/>
      <c r="D54" s="17" t="s">
        <v>3</v>
      </c>
      <c r="E54" s="42"/>
      <c r="F54" s="19">
        <f t="shared" si="6"/>
        <v>3</v>
      </c>
      <c r="G54" s="6">
        <v>1</v>
      </c>
      <c r="H54" s="5"/>
      <c r="I54" s="5"/>
      <c r="J54" s="19"/>
      <c r="K54" s="19"/>
      <c r="L54" s="19"/>
      <c r="M54" s="19"/>
      <c r="N54" s="19"/>
      <c r="O54" s="19"/>
      <c r="P54" s="6"/>
      <c r="Q54" s="6"/>
      <c r="R54" s="5"/>
      <c r="S54" s="5">
        <v>1</v>
      </c>
      <c r="T54" s="5"/>
      <c r="U54" s="6"/>
      <c r="V54" s="5">
        <v>1</v>
      </c>
      <c r="W54" s="6"/>
      <c r="X54" s="25" t="s">
        <v>56</v>
      </c>
    </row>
    <row r="55" spans="1:24" s="3" customFormat="1" ht="19.5" customHeight="1">
      <c r="A55" s="40">
        <v>9</v>
      </c>
      <c r="B55" s="41" t="s">
        <v>49</v>
      </c>
      <c r="C55" s="39"/>
      <c r="D55" s="17" t="s">
        <v>3</v>
      </c>
      <c r="E55" s="42">
        <v>7</v>
      </c>
      <c r="F55" s="19">
        <v>3</v>
      </c>
      <c r="G55" s="6">
        <v>1</v>
      </c>
      <c r="H55" s="5"/>
      <c r="I55" s="5">
        <v>1</v>
      </c>
      <c r="J55" s="19"/>
      <c r="K55" s="19"/>
      <c r="L55" s="19"/>
      <c r="M55" s="19"/>
      <c r="N55" s="19"/>
      <c r="O55" s="19"/>
      <c r="P55" s="6"/>
      <c r="Q55" s="6" t="s">
        <v>53</v>
      </c>
      <c r="R55" s="5"/>
      <c r="S55" s="5"/>
      <c r="T55" s="5">
        <v>1</v>
      </c>
      <c r="U55" s="6"/>
      <c r="V55" s="5"/>
      <c r="W55" s="6"/>
      <c r="X55" s="26"/>
    </row>
    <row r="56" spans="1:24" s="3" customFormat="1" ht="19.5" customHeight="1">
      <c r="A56" s="40"/>
      <c r="B56" s="41"/>
      <c r="C56" s="39"/>
      <c r="D56" s="17" t="s">
        <v>3</v>
      </c>
      <c r="E56" s="42"/>
      <c r="F56" s="19">
        <v>4</v>
      </c>
      <c r="G56" s="6">
        <v>1</v>
      </c>
      <c r="H56" s="5"/>
      <c r="I56" s="5">
        <v>1</v>
      </c>
      <c r="J56" s="19"/>
      <c r="K56" s="19"/>
      <c r="L56" s="19"/>
      <c r="M56" s="19"/>
      <c r="N56" s="19"/>
      <c r="O56" s="19"/>
      <c r="P56" s="6"/>
      <c r="Q56" s="6">
        <v>1</v>
      </c>
      <c r="R56" s="5"/>
      <c r="S56" s="5"/>
      <c r="T56" s="5" t="s">
        <v>53</v>
      </c>
      <c r="U56" s="6"/>
      <c r="V56" s="5">
        <v>1</v>
      </c>
      <c r="W56" s="6"/>
      <c r="X56" s="25" t="s">
        <v>56</v>
      </c>
    </row>
    <row r="57" spans="1:24" s="3" customFormat="1" ht="19.5" customHeight="1">
      <c r="A57" s="40">
        <v>10</v>
      </c>
      <c r="B57" s="41" t="s">
        <v>50</v>
      </c>
      <c r="C57" s="39"/>
      <c r="D57" s="17" t="s">
        <v>3</v>
      </c>
      <c r="E57" s="42">
        <v>4</v>
      </c>
      <c r="F57" s="19">
        <f t="shared" si="6"/>
        <v>2</v>
      </c>
      <c r="G57" s="6">
        <v>1</v>
      </c>
      <c r="H57" s="5">
        <v>1</v>
      </c>
      <c r="I57" s="5"/>
      <c r="J57" s="19"/>
      <c r="K57" s="19"/>
      <c r="L57" s="19"/>
      <c r="M57" s="19"/>
      <c r="N57" s="19"/>
      <c r="O57" s="19"/>
      <c r="P57" s="6"/>
      <c r="Q57" s="6"/>
      <c r="R57" s="5"/>
      <c r="S57" s="5"/>
      <c r="T57" s="5"/>
      <c r="U57" s="6"/>
      <c r="V57" s="5"/>
      <c r="W57" s="6"/>
      <c r="X57" s="26"/>
    </row>
    <row r="58" spans="1:24" s="3" customFormat="1" ht="19.5" customHeight="1">
      <c r="A58" s="40"/>
      <c r="B58" s="41"/>
      <c r="C58" s="39"/>
      <c r="D58" s="17" t="s">
        <v>3</v>
      </c>
      <c r="E58" s="42"/>
      <c r="F58" s="19">
        <f t="shared" si="6"/>
        <v>2</v>
      </c>
      <c r="G58" s="6"/>
      <c r="H58" s="5">
        <v>1</v>
      </c>
      <c r="I58" s="5"/>
      <c r="J58" s="19"/>
      <c r="K58" s="19"/>
      <c r="L58" s="19"/>
      <c r="M58" s="19"/>
      <c r="N58" s="19"/>
      <c r="O58" s="19"/>
      <c r="P58" s="6"/>
      <c r="Q58" s="6"/>
      <c r="R58" s="5"/>
      <c r="S58" s="5"/>
      <c r="T58" s="5"/>
      <c r="U58" s="6"/>
      <c r="V58" s="5">
        <v>1</v>
      </c>
      <c r="W58" s="6"/>
      <c r="X58" s="25" t="s">
        <v>56</v>
      </c>
    </row>
  </sheetData>
  <sheetProtection/>
  <mergeCells count="90">
    <mergeCell ref="A1:B1"/>
    <mergeCell ref="E4:W4"/>
    <mergeCell ref="E5:W5"/>
    <mergeCell ref="A53:A54"/>
    <mergeCell ref="A55:A56"/>
    <mergeCell ref="A39:A40"/>
    <mergeCell ref="A36:A37"/>
    <mergeCell ref="A32:A33"/>
    <mergeCell ref="A34:A35"/>
    <mergeCell ref="B32:B33"/>
    <mergeCell ref="B26:B27"/>
    <mergeCell ref="B28:B29"/>
    <mergeCell ref="B30:B31"/>
    <mergeCell ref="B4:B6"/>
    <mergeCell ref="A49:A50"/>
    <mergeCell ref="A26:A27"/>
    <mergeCell ref="A28:A29"/>
    <mergeCell ref="A30:A31"/>
    <mergeCell ref="A4:A6"/>
    <mergeCell ref="B47:B48"/>
    <mergeCell ref="B49:B50"/>
    <mergeCell ref="B51:B52"/>
    <mergeCell ref="B53:B54"/>
    <mergeCell ref="B34:B35"/>
    <mergeCell ref="B39:B40"/>
    <mergeCell ref="B36:B37"/>
    <mergeCell ref="A38:B38"/>
    <mergeCell ref="A47:A48"/>
    <mergeCell ref="A51:A52"/>
    <mergeCell ref="E26:E27"/>
    <mergeCell ref="E28:E29"/>
    <mergeCell ref="E30:E31"/>
    <mergeCell ref="E36:E37"/>
    <mergeCell ref="D4:D6"/>
    <mergeCell ref="C4:C6"/>
    <mergeCell ref="E53:E54"/>
    <mergeCell ref="E39:E40"/>
    <mergeCell ref="E47:E48"/>
    <mergeCell ref="E49:E50"/>
    <mergeCell ref="E32:E33"/>
    <mergeCell ref="E34:E35"/>
    <mergeCell ref="E43:E44"/>
    <mergeCell ref="E51:E52"/>
    <mergeCell ref="X4:X6"/>
    <mergeCell ref="A9:A10"/>
    <mergeCell ref="B9:B10"/>
    <mergeCell ref="C9:C10"/>
    <mergeCell ref="E9:E10"/>
    <mergeCell ref="A11:A12"/>
    <mergeCell ref="B11:B12"/>
    <mergeCell ref="C11:C12"/>
    <mergeCell ref="E11:E12"/>
    <mergeCell ref="A13:A14"/>
    <mergeCell ref="B13:B14"/>
    <mergeCell ref="C13:C14"/>
    <mergeCell ref="E13:E14"/>
    <mergeCell ref="A15:B15"/>
    <mergeCell ref="C15:C37"/>
    <mergeCell ref="A16:A17"/>
    <mergeCell ref="B16:B17"/>
    <mergeCell ref="E16:E17"/>
    <mergeCell ref="A18:A19"/>
    <mergeCell ref="B18:B19"/>
    <mergeCell ref="E18:E19"/>
    <mergeCell ref="A20:A21"/>
    <mergeCell ref="B20:B21"/>
    <mergeCell ref="E20:E21"/>
    <mergeCell ref="A22:A23"/>
    <mergeCell ref="B22:B23"/>
    <mergeCell ref="E22:E23"/>
    <mergeCell ref="B55:B56"/>
    <mergeCell ref="E55:E56"/>
    <mergeCell ref="A57:A58"/>
    <mergeCell ref="B57:B58"/>
    <mergeCell ref="E57:E58"/>
    <mergeCell ref="A24:A25"/>
    <mergeCell ref="B24:B25"/>
    <mergeCell ref="E24:E25"/>
    <mergeCell ref="A43:A44"/>
    <mergeCell ref="B43:B44"/>
    <mergeCell ref="W3:X3"/>
    <mergeCell ref="A2:X2"/>
    <mergeCell ref="C7:D7"/>
    <mergeCell ref="C38:C58"/>
    <mergeCell ref="A41:A42"/>
    <mergeCell ref="B41:B42"/>
    <mergeCell ref="E41:E42"/>
    <mergeCell ref="A45:A46"/>
    <mergeCell ref="B45:B46"/>
    <mergeCell ref="E45:E46"/>
  </mergeCells>
  <printOptions horizontalCentered="1"/>
  <pageMargins left="0.31496062992125984" right="0.31496062992125984" top="0.7480314960629921" bottom="0.5511811023622047" header="0.31496062992125984" footer="0.31496062992125984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Lenovo</cp:lastModifiedBy>
  <cp:lastPrinted>2021-11-05T12:35:17Z</cp:lastPrinted>
  <dcterms:created xsi:type="dcterms:W3CDTF">2018-02-27T11:14:00Z</dcterms:created>
  <dcterms:modified xsi:type="dcterms:W3CDTF">2021-11-05T13:18:06Z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