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3325" windowHeight="9840" activeTab="0"/>
  </bookViews>
  <sheets>
    <sheet name="总成绩及体检名单" sheetId="2" r:id="rId1"/>
  </sheets>
  <definedNames>
    <definedName name="_xlnm._FilterDatabase" localSheetId="0" hidden="1">'总成绩及体检名单'!$A$3:$H$131</definedName>
    <definedName name="_xlnm.Print_Titles" localSheetId="0">'总成绩及体检名单'!$2:$3</definedName>
  </definedNames>
  <calcPr calcId="144525"/>
</workbook>
</file>

<file path=xl/sharedStrings.xml><?xml version="1.0" encoding="utf-8"?>
<sst xmlns="http://schemas.openxmlformats.org/spreadsheetml/2006/main" count="460" uniqueCount="292">
  <si>
    <t>附件</t>
  </si>
  <si>
    <t>2021年洛阳市市直学校考试招录教师总成绩及进入体检环节人员名单</t>
  </si>
  <si>
    <t>序号</t>
  </si>
  <si>
    <t>报考职位</t>
  </si>
  <si>
    <t>准考证号</t>
  </si>
  <si>
    <t>姓名</t>
  </si>
  <si>
    <t>笔试
成绩</t>
  </si>
  <si>
    <t>面试成绩</t>
  </si>
  <si>
    <t>总成绩</t>
  </si>
  <si>
    <t>备注</t>
  </si>
  <si>
    <t>小学语文（Ａ）</t>
  </si>
  <si>
    <t>92102010827</t>
  </si>
  <si>
    <t>张文婧</t>
  </si>
  <si>
    <t>进入体检</t>
  </si>
  <si>
    <t>92102010704</t>
  </si>
  <si>
    <t>李静宜</t>
  </si>
  <si>
    <t>92102010421</t>
  </si>
  <si>
    <t>王梦雅</t>
  </si>
  <si>
    <t>92102010810</t>
  </si>
  <si>
    <t>司马云燕</t>
  </si>
  <si>
    <t>92102010517</t>
  </si>
  <si>
    <t>徐同瑞</t>
  </si>
  <si>
    <t>92102010730</t>
  </si>
  <si>
    <t>董雯一</t>
  </si>
  <si>
    <t>92102010707</t>
  </si>
  <si>
    <t>戴怡冉</t>
  </si>
  <si>
    <t>92102010402</t>
  </si>
  <si>
    <t>宋三三</t>
  </si>
  <si>
    <t>92102010609</t>
  </si>
  <si>
    <t>李花琳</t>
  </si>
  <si>
    <t>92102010813</t>
  </si>
  <si>
    <t>张雅菲</t>
  </si>
  <si>
    <t>92102010919</t>
  </si>
  <si>
    <t>赵楠楠</t>
  </si>
  <si>
    <t>92102010629</t>
  </si>
  <si>
    <t>郭亚楠</t>
  </si>
  <si>
    <t>92102010316</t>
  </si>
  <si>
    <t>董月月</t>
  </si>
  <si>
    <t>92102010304</t>
  </si>
  <si>
    <t>王楚蝶</t>
  </si>
  <si>
    <t>92102010420</t>
  </si>
  <si>
    <t>张佳琪</t>
  </si>
  <si>
    <t>92102010615</t>
  </si>
  <si>
    <t>习佳叶</t>
  </si>
  <si>
    <t>92102010923</t>
  </si>
  <si>
    <t>张申申</t>
  </si>
  <si>
    <t>92102010910</t>
  </si>
  <si>
    <t>于雪雯</t>
  </si>
  <si>
    <t>缺考</t>
  </si>
  <si>
    <t>小学语文（B）</t>
  </si>
  <si>
    <t>92102011027</t>
  </si>
  <si>
    <t>张尧尧</t>
  </si>
  <si>
    <t>92102011002</t>
  </si>
  <si>
    <t>孟丹</t>
  </si>
  <si>
    <t>92102011227</t>
  </si>
  <si>
    <t>王俊姣</t>
  </si>
  <si>
    <t>92102011122</t>
  </si>
  <si>
    <t>刘艳</t>
  </si>
  <si>
    <t>92102011301</t>
  </si>
  <si>
    <t>任晓蕾</t>
  </si>
  <si>
    <t>92102011201</t>
  </si>
  <si>
    <t>王萌芽</t>
  </si>
  <si>
    <t>92102011117</t>
  </si>
  <si>
    <t>张晓丽</t>
  </si>
  <si>
    <t>92102011303</t>
  </si>
  <si>
    <t>吕秋红</t>
  </si>
  <si>
    <t>92102011015</t>
  </si>
  <si>
    <t>韩雪丹</t>
  </si>
  <si>
    <t>高中数学</t>
  </si>
  <si>
    <t>92102013108</t>
  </si>
  <si>
    <t>孙凯</t>
  </si>
  <si>
    <t>92102013107</t>
  </si>
  <si>
    <t>臧晓静</t>
  </si>
  <si>
    <t>92102013024</t>
  </si>
  <si>
    <t>王旭升</t>
  </si>
  <si>
    <t>92102012912</t>
  </si>
  <si>
    <t>秦婉玉</t>
  </si>
  <si>
    <t>92102012905</t>
  </si>
  <si>
    <t>何姣姣</t>
  </si>
  <si>
    <t>92102012920</t>
  </si>
  <si>
    <t>尚聪聪</t>
  </si>
  <si>
    <t>92102013021</t>
  </si>
  <si>
    <t>牛金梦</t>
  </si>
  <si>
    <t>92102013102</t>
  </si>
  <si>
    <t>王艺霏</t>
  </si>
  <si>
    <t>92102013011</t>
  </si>
  <si>
    <t>杨可祎</t>
  </si>
  <si>
    <t>92102013115</t>
  </si>
  <si>
    <t>何笑荧</t>
  </si>
  <si>
    <t>92102013027</t>
  </si>
  <si>
    <t>席兴汉</t>
  </si>
  <si>
    <t>92102012924</t>
  </si>
  <si>
    <t>杨云霞</t>
  </si>
  <si>
    <t>92102013007</t>
  </si>
  <si>
    <t>杨佳锐</t>
  </si>
  <si>
    <t>92102013026</t>
  </si>
  <si>
    <t>张丹</t>
  </si>
  <si>
    <t>92102013018</t>
  </si>
  <si>
    <t>李泠霏</t>
  </si>
  <si>
    <t>小学英语</t>
  </si>
  <si>
    <t>92102011808</t>
  </si>
  <si>
    <t>焦玉琳</t>
  </si>
  <si>
    <t>92102011730</t>
  </si>
  <si>
    <t>陈瑞</t>
  </si>
  <si>
    <t>92102011729</t>
  </si>
  <si>
    <t>任玉竹</t>
  </si>
  <si>
    <t>高中英语</t>
  </si>
  <si>
    <t>92102011505</t>
  </si>
  <si>
    <t>梁鹏辉</t>
  </si>
  <si>
    <t>92102011503</t>
  </si>
  <si>
    <t>昌珍珍</t>
  </si>
  <si>
    <t>92102011626</t>
  </si>
  <si>
    <t>刘思珂</t>
  </si>
  <si>
    <t>92102011519</t>
  </si>
  <si>
    <t>史伊琳</t>
  </si>
  <si>
    <t>92102011315</t>
  </si>
  <si>
    <t>张双阳</t>
  </si>
  <si>
    <t>92102011407</t>
  </si>
  <si>
    <t>李朝莉</t>
  </si>
  <si>
    <t>92102011709</t>
  </si>
  <si>
    <t>翟红晓</t>
  </si>
  <si>
    <t>92102011425</t>
  </si>
  <si>
    <t>张梦</t>
  </si>
  <si>
    <t>92102011606</t>
  </si>
  <si>
    <t>任颂扬</t>
  </si>
  <si>
    <t>高中物理</t>
  </si>
  <si>
    <t>92102013207</t>
  </si>
  <si>
    <t>张萌</t>
  </si>
  <si>
    <t>92102013214</t>
  </si>
  <si>
    <t>韩晓杰</t>
  </si>
  <si>
    <t>92102013126</t>
  </si>
  <si>
    <t>刘燕燕</t>
  </si>
  <si>
    <t>92102013209</t>
  </si>
  <si>
    <t>侯素敏</t>
  </si>
  <si>
    <t>92102013202</t>
  </si>
  <si>
    <t>王玉腾</t>
  </si>
  <si>
    <t>92102013201</t>
  </si>
  <si>
    <t>张佳佳</t>
  </si>
  <si>
    <t>初中物理</t>
  </si>
  <si>
    <t>92102013218</t>
  </si>
  <si>
    <t>王文勇</t>
  </si>
  <si>
    <t>高中化学</t>
  </si>
  <si>
    <t>92102013314</t>
  </si>
  <si>
    <t>王若晨</t>
  </si>
  <si>
    <t>92102013229</t>
  </si>
  <si>
    <t>郭雅倩</t>
  </si>
  <si>
    <t>高中政治</t>
  </si>
  <si>
    <t>92102011822</t>
  </si>
  <si>
    <t>田璐瑶</t>
  </si>
  <si>
    <t>92102011811</t>
  </si>
  <si>
    <t>刘晨晨</t>
  </si>
  <si>
    <t>92102011928</t>
  </si>
  <si>
    <t>刘幸娟</t>
  </si>
  <si>
    <t>92102011921</t>
  </si>
  <si>
    <t>禹满元</t>
  </si>
  <si>
    <t>92102011913</t>
  </si>
  <si>
    <t>王菲菲</t>
  </si>
  <si>
    <t>高中历史</t>
  </si>
  <si>
    <t>92102012104</t>
  </si>
  <si>
    <t>马伊兰</t>
  </si>
  <si>
    <t>92102012022</t>
  </si>
  <si>
    <t>李平平</t>
  </si>
  <si>
    <t>92102012014</t>
  </si>
  <si>
    <t>安向琳</t>
  </si>
  <si>
    <t>92102012028</t>
  </si>
  <si>
    <t>李静毅</t>
  </si>
  <si>
    <t>92102012018</t>
  </si>
  <si>
    <t>王维</t>
  </si>
  <si>
    <t>92102012019</t>
  </si>
  <si>
    <t>冯艺璇</t>
  </si>
  <si>
    <t>高中地理</t>
  </si>
  <si>
    <t>92102012002</t>
  </si>
  <si>
    <t>马雪敏</t>
  </si>
  <si>
    <t>92102012011</t>
  </si>
  <si>
    <t>赵亚方</t>
  </si>
  <si>
    <t>92102012009</t>
  </si>
  <si>
    <t>张馨锐</t>
  </si>
  <si>
    <t>小学体育</t>
  </si>
  <si>
    <t>92102012219</t>
  </si>
  <si>
    <t>严斌耀</t>
  </si>
  <si>
    <t>92102012301</t>
  </si>
  <si>
    <t>乔东雷</t>
  </si>
  <si>
    <t>92102012222</t>
  </si>
  <si>
    <t>高韩雯菁</t>
  </si>
  <si>
    <t>92102012224</t>
  </si>
  <si>
    <t>段迪</t>
  </si>
  <si>
    <t>92102012305</t>
  </si>
  <si>
    <t>黄肖迪</t>
  </si>
  <si>
    <t>92102012303</t>
  </si>
  <si>
    <t>王泽奇</t>
  </si>
  <si>
    <t>92102012227</t>
  </si>
  <si>
    <t>沈梦迪</t>
  </si>
  <si>
    <t>92102012308</t>
  </si>
  <si>
    <t>范勇</t>
  </si>
  <si>
    <t>92102012310</t>
  </si>
  <si>
    <t>张毅</t>
  </si>
  <si>
    <t>初中体育</t>
  </si>
  <si>
    <t>92102013526</t>
  </si>
  <si>
    <t>郑戌哲</t>
  </si>
  <si>
    <t>92102013527</t>
  </si>
  <si>
    <t>王会起</t>
  </si>
  <si>
    <t>高中体育</t>
  </si>
  <si>
    <t>92102013525</t>
  </si>
  <si>
    <t>郭嘉成</t>
  </si>
  <si>
    <t>92102013517</t>
  </si>
  <si>
    <t>马帅</t>
  </si>
  <si>
    <t>92102013521</t>
  </si>
  <si>
    <t>潘登科</t>
  </si>
  <si>
    <t>92102012208</t>
  </si>
  <si>
    <t>王冰洋</t>
  </si>
  <si>
    <t>92102012214</t>
  </si>
  <si>
    <t>孙姜昆</t>
  </si>
  <si>
    <t>92102013520</t>
  </si>
  <si>
    <t>单浩杰</t>
  </si>
  <si>
    <t>高中生物</t>
  </si>
  <si>
    <t>92102013420</t>
  </si>
  <si>
    <t>马晓洁</t>
  </si>
  <si>
    <t>92102013502</t>
  </si>
  <si>
    <t>陆阿利</t>
  </si>
  <si>
    <t>92102013413</t>
  </si>
  <si>
    <t>刘潇洒</t>
  </si>
  <si>
    <t>92102013430</t>
  </si>
  <si>
    <t>刘斯婕</t>
  </si>
  <si>
    <t>92102013401</t>
  </si>
  <si>
    <t>周甜甜</t>
  </si>
  <si>
    <t>92102013510</t>
  </si>
  <si>
    <t>张楚楚</t>
  </si>
  <si>
    <t>92102013426</t>
  </si>
  <si>
    <t>李春婷</t>
  </si>
  <si>
    <t>92102013417</t>
  </si>
  <si>
    <t>李佳丽</t>
  </si>
  <si>
    <t>92102013404</t>
  </si>
  <si>
    <t>孙超楠</t>
  </si>
  <si>
    <t>初中生物</t>
  </si>
  <si>
    <t>92102013512</t>
  </si>
  <si>
    <t>王亚楠</t>
  </si>
  <si>
    <t>小学美术</t>
  </si>
  <si>
    <t>92102012513</t>
  </si>
  <si>
    <t>马维军</t>
  </si>
  <si>
    <t>92102012517</t>
  </si>
  <si>
    <t>李毅洁</t>
  </si>
  <si>
    <t>60.65</t>
  </si>
  <si>
    <t>92102012606</t>
  </si>
  <si>
    <t>王敏</t>
  </si>
  <si>
    <t>92102012603</t>
  </si>
  <si>
    <t>王亚慧</t>
  </si>
  <si>
    <t>60.53</t>
  </si>
  <si>
    <t>92102013605</t>
  </si>
  <si>
    <t>王鑫</t>
  </si>
  <si>
    <t>92102012518</t>
  </si>
  <si>
    <t>雷雨</t>
  </si>
  <si>
    <t>高中美术</t>
  </si>
  <si>
    <t>92102012402</t>
  </si>
  <si>
    <t>李洋</t>
  </si>
  <si>
    <t>92102012312</t>
  </si>
  <si>
    <t>付梦洁</t>
  </si>
  <si>
    <t>92102012415</t>
  </si>
  <si>
    <t>崔梦婷</t>
  </si>
  <si>
    <t>高中俄语</t>
  </si>
  <si>
    <t>92102012824</t>
  </si>
  <si>
    <t>陈旭阳</t>
  </si>
  <si>
    <t>92102012823</t>
  </si>
  <si>
    <t>李丽颖</t>
  </si>
  <si>
    <t>92102012828</t>
  </si>
  <si>
    <t>任天骄</t>
  </si>
  <si>
    <t>高中日语</t>
  </si>
  <si>
    <t>92102012813</t>
  </si>
  <si>
    <t>董志翔</t>
  </si>
  <si>
    <t>92102012720</t>
  </si>
  <si>
    <t>刘莲</t>
  </si>
  <si>
    <t>92102012721</t>
  </si>
  <si>
    <t>李培转</t>
  </si>
  <si>
    <t>初中音乐</t>
  </si>
  <si>
    <t>92102012714</t>
  </si>
  <si>
    <t>冯雪文</t>
  </si>
  <si>
    <t>92102012706</t>
  </si>
  <si>
    <t>苗涵</t>
  </si>
  <si>
    <t>92102012708</t>
  </si>
  <si>
    <t>李幸伊</t>
  </si>
  <si>
    <t>高中语文</t>
  </si>
  <si>
    <t>92102010205</t>
  </si>
  <si>
    <t>李佳涵</t>
  </si>
  <si>
    <t>92102010127</t>
  </si>
  <si>
    <t>付金浩</t>
  </si>
  <si>
    <t>92102010114</t>
  </si>
  <si>
    <t>皇甫荣华</t>
  </si>
  <si>
    <t>92102010111</t>
  </si>
  <si>
    <t>郑永慧</t>
  </si>
  <si>
    <t>92102010213</t>
  </si>
  <si>
    <t>宁卓雅</t>
  </si>
  <si>
    <t>92102010202</t>
  </si>
  <si>
    <t>李凯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</si>
</sst>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黑体"/>
      <family val="2"/>
    </font>
    <font>
      <sz val="12"/>
      <color theme="1"/>
      <name val="黑体"/>
      <family val="2"/>
    </font>
    <font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b/>
      <sz val="13"/>
      <color theme="3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9C65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7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8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6" fillId="6" borderId="0" applyNumberFormat="0" applyBorder="0" applyProtection="0">
      <alignment/>
    </xf>
    <xf numFmtId="0" fontId="9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1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6" fillId="8" borderId="0" applyNumberFormat="0" applyBorder="0" applyProtection="0">
      <alignment/>
    </xf>
    <xf numFmtId="0" fontId="12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6" fillId="0" borderId="3" applyNumberFormat="0" applyFill="0" applyProtection="0">
      <alignment/>
    </xf>
    <xf numFmtId="0" fontId="10" fillId="0" borderId="3" applyNumberFormat="0" applyFill="0" applyProtection="0">
      <alignment/>
    </xf>
    <xf numFmtId="0" fontId="6" fillId="9" borderId="0" applyNumberFormat="0" applyBorder="0" applyProtection="0">
      <alignment/>
    </xf>
    <xf numFmtId="0" fontId="12" fillId="0" borderId="4" applyNumberFormat="0" applyFill="0" applyProtection="0">
      <alignment/>
    </xf>
    <xf numFmtId="0" fontId="6" fillId="10" borderId="0" applyNumberFormat="0" applyBorder="0" applyProtection="0">
      <alignment/>
    </xf>
    <xf numFmtId="0" fontId="19" fillId="11" borderId="5" applyNumberFormat="0" applyProtection="0">
      <alignment/>
    </xf>
    <xf numFmtId="0" fontId="20" fillId="11" borderId="1" applyNumberFormat="0" applyProtection="0">
      <alignment/>
    </xf>
    <xf numFmtId="0" fontId="21" fillId="12" borderId="6" applyNumberFormat="0" applyProtection="0">
      <alignment/>
    </xf>
    <xf numFmtId="0" fontId="0" fillId="13" borderId="0" applyNumberFormat="0" applyBorder="0" applyProtection="0">
      <alignment/>
    </xf>
    <xf numFmtId="0" fontId="6" fillId="14" borderId="0" applyNumberFormat="0" applyBorder="0" applyProtection="0">
      <alignment/>
    </xf>
    <xf numFmtId="0" fontId="17" fillId="0" borderId="7" applyNumberFormat="0" applyFill="0" applyProtection="0">
      <alignment/>
    </xf>
    <xf numFmtId="0" fontId="3" fillId="0" borderId="8" applyNumberFormat="0" applyFill="0" applyProtection="0">
      <alignment/>
    </xf>
    <xf numFmtId="0" fontId="18" fillId="15" borderId="0" applyNumberFormat="0" applyBorder="0" applyProtection="0">
      <alignment/>
    </xf>
    <xf numFmtId="0" fontId="22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6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6" fillId="23" borderId="0" applyNumberFormat="0" applyBorder="0" applyProtection="0">
      <alignment/>
    </xf>
    <xf numFmtId="0" fontId="6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6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6" fillId="29" borderId="0" applyNumberFormat="0" applyBorder="0" applyProtection="0">
      <alignment/>
    </xf>
    <xf numFmtId="0" fontId="6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6" fillId="32" borderId="0" applyNumberFormat="0" applyBorder="0" applyProtection="0">
      <alignment/>
    </xf>
  </cellStyleXfs>
  <cellXfs count="15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dxfs count="1"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139"/>
  <sheetViews>
    <sheetView tabSelected="1" workbookViewId="0" topLeftCell="A1">
      <pane ySplit="3" topLeftCell="A130" activePane="bottomLeft" state="frozen"/>
      <selection pane="bottomLeft" activeCell="L7" sqref="L7"/>
    </sheetView>
  </sheetViews>
  <sheetFormatPr defaultColWidth="8.7109375" defaultRowHeight="15"/>
  <cols>
    <col min="1" max="1" width="5.8515625" style="2" customWidth="1"/>
    <col min="2" max="2" width="16.8515625" style="2" customWidth="1"/>
    <col min="3" max="3" width="14.140625" style="2" customWidth="1"/>
    <col min="4" max="4" width="10.140625" style="2" customWidth="1"/>
    <col min="5" max="5" width="10.28125" style="2" customWidth="1"/>
    <col min="6" max="6" width="7.421875" style="2" customWidth="1"/>
    <col min="7" max="7" width="9.7109375" style="2" customWidth="1"/>
    <col min="8" max="8" width="11.28125" style="2" customWidth="1"/>
    <col min="9" max="16384" width="8.7109375" style="2" customWidth="1"/>
  </cols>
  <sheetData>
    <row r="1" spans="1:2" ht="22" customHeight="1">
      <c r="A1" s="3" t="s">
        <v>0</v>
      </c>
      <c r="B1" s="3"/>
    </row>
    <row r="2" spans="1:8" ht="39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8" s="1" customFormat="1" ht="41" customHeight="1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6" t="s">
        <v>7</v>
      </c>
      <c r="G3" s="7" t="s">
        <v>8</v>
      </c>
      <c r="H3" s="7" t="s">
        <v>9</v>
      </c>
    </row>
    <row r="4" spans="1:8" s="1" customFormat="1" ht="25" customHeight="1">
      <c r="A4" s="8">
        <v>1</v>
      </c>
      <c r="B4" s="9" t="s">
        <v>10</v>
      </c>
      <c r="C4" s="9" t="s">
        <v>11</v>
      </c>
      <c r="D4" s="9" t="s">
        <v>12</v>
      </c>
      <c r="E4" s="10">
        <v>66.2</v>
      </c>
      <c r="F4" s="8">
        <v>84.94</v>
      </c>
      <c r="G4" s="8">
        <f aca="true" t="shared" si="0" ref="G4:G20">E4*0.5+F4*0.5</f>
        <v>75.57</v>
      </c>
      <c r="H4" s="8" t="s">
        <v>13</v>
      </c>
    </row>
    <row r="5" spans="1:8" s="1" customFormat="1" ht="25" customHeight="1">
      <c r="A5" s="8">
        <v>2</v>
      </c>
      <c r="B5" s="9" t="s">
        <v>10</v>
      </c>
      <c r="C5" s="9" t="s">
        <v>14</v>
      </c>
      <c r="D5" s="9" t="s">
        <v>15</v>
      </c>
      <c r="E5" s="8">
        <v>67.33</v>
      </c>
      <c r="F5" s="8">
        <v>83.7</v>
      </c>
      <c r="G5" s="8">
        <f t="shared" si="0"/>
        <v>75.515</v>
      </c>
      <c r="H5" s="8" t="s">
        <v>13</v>
      </c>
    </row>
    <row r="6" spans="1:8" s="1" customFormat="1" ht="25" customHeight="1">
      <c r="A6" s="8">
        <v>3</v>
      </c>
      <c r="B6" s="9" t="s">
        <v>10</v>
      </c>
      <c r="C6" s="9" t="s">
        <v>16</v>
      </c>
      <c r="D6" s="9" t="s">
        <v>17</v>
      </c>
      <c r="E6" s="10">
        <v>64.45</v>
      </c>
      <c r="F6" s="8">
        <v>86.52</v>
      </c>
      <c r="G6" s="8">
        <f t="shared" si="0"/>
        <v>75.485</v>
      </c>
      <c r="H6" s="8" t="s">
        <v>13</v>
      </c>
    </row>
    <row r="7" spans="1:8" s="1" customFormat="1" ht="25" customHeight="1">
      <c r="A7" s="8">
        <v>4</v>
      </c>
      <c r="B7" s="9" t="s">
        <v>10</v>
      </c>
      <c r="C7" s="9" t="s">
        <v>18</v>
      </c>
      <c r="D7" s="9" t="s">
        <v>19</v>
      </c>
      <c r="E7" s="10">
        <v>66.6</v>
      </c>
      <c r="F7" s="8">
        <v>83.24</v>
      </c>
      <c r="G7" s="8">
        <f t="shared" si="0"/>
        <v>74.92</v>
      </c>
      <c r="H7" s="8" t="s">
        <v>13</v>
      </c>
    </row>
    <row r="8" spans="1:8" s="1" customFormat="1" ht="25" customHeight="1">
      <c r="A8" s="8">
        <v>5</v>
      </c>
      <c r="B8" s="9" t="s">
        <v>10</v>
      </c>
      <c r="C8" s="9" t="s">
        <v>20</v>
      </c>
      <c r="D8" s="9" t="s">
        <v>21</v>
      </c>
      <c r="E8" s="10">
        <v>64.74</v>
      </c>
      <c r="F8" s="8">
        <v>78.9</v>
      </c>
      <c r="G8" s="8">
        <f t="shared" si="0"/>
        <v>71.82</v>
      </c>
      <c r="H8" s="8" t="s">
        <v>13</v>
      </c>
    </row>
    <row r="9" spans="1:8" s="1" customFormat="1" ht="25" customHeight="1">
      <c r="A9" s="8">
        <v>6</v>
      </c>
      <c r="B9" s="9" t="s">
        <v>10</v>
      </c>
      <c r="C9" s="9" t="s">
        <v>22</v>
      </c>
      <c r="D9" s="9" t="s">
        <v>23</v>
      </c>
      <c r="E9" s="8">
        <v>64.05</v>
      </c>
      <c r="F9" s="8">
        <v>79.14</v>
      </c>
      <c r="G9" s="8">
        <f t="shared" si="0"/>
        <v>71.595</v>
      </c>
      <c r="H9" s="8" t="s">
        <v>13</v>
      </c>
    </row>
    <row r="10" spans="1:8" s="1" customFormat="1" ht="25" customHeight="1">
      <c r="A10" s="8">
        <v>7</v>
      </c>
      <c r="B10" s="9" t="s">
        <v>10</v>
      </c>
      <c r="C10" s="9" t="s">
        <v>24</v>
      </c>
      <c r="D10" s="9" t="s">
        <v>25</v>
      </c>
      <c r="E10" s="8">
        <v>67.33</v>
      </c>
      <c r="F10" s="8">
        <v>75.72</v>
      </c>
      <c r="G10" s="8">
        <f t="shared" si="0"/>
        <v>71.525</v>
      </c>
      <c r="H10" s="8" t="s">
        <v>13</v>
      </c>
    </row>
    <row r="11" spans="1:8" s="1" customFormat="1" ht="25" customHeight="1">
      <c r="A11" s="8">
        <v>8</v>
      </c>
      <c r="B11" s="9" t="s">
        <v>10</v>
      </c>
      <c r="C11" s="9" t="s">
        <v>26</v>
      </c>
      <c r="D11" s="9" t="s">
        <v>27</v>
      </c>
      <c r="E11" s="10">
        <v>69.16</v>
      </c>
      <c r="F11" s="8">
        <v>73.56</v>
      </c>
      <c r="G11" s="8">
        <f t="shared" si="0"/>
        <v>71.36</v>
      </c>
      <c r="H11" s="8"/>
    </row>
    <row r="12" spans="1:8" s="1" customFormat="1" ht="25" customHeight="1">
      <c r="A12" s="8">
        <v>9</v>
      </c>
      <c r="B12" s="9" t="s">
        <v>10</v>
      </c>
      <c r="C12" s="9" t="s">
        <v>28</v>
      </c>
      <c r="D12" s="9" t="s">
        <v>29</v>
      </c>
      <c r="E12" s="10">
        <v>64.47</v>
      </c>
      <c r="F12" s="8">
        <v>78.18</v>
      </c>
      <c r="G12" s="8">
        <f t="shared" si="0"/>
        <v>71.325</v>
      </c>
      <c r="H12" s="8"/>
    </row>
    <row r="13" spans="1:8" s="1" customFormat="1" ht="25" customHeight="1">
      <c r="A13" s="8">
        <v>10</v>
      </c>
      <c r="B13" s="9" t="s">
        <v>10</v>
      </c>
      <c r="C13" s="9" t="s">
        <v>30</v>
      </c>
      <c r="D13" s="9" t="s">
        <v>31</v>
      </c>
      <c r="E13" s="8">
        <v>64.35</v>
      </c>
      <c r="F13" s="8">
        <v>78.24</v>
      </c>
      <c r="G13" s="8">
        <f t="shared" si="0"/>
        <v>71.295</v>
      </c>
      <c r="H13" s="8"/>
    </row>
    <row r="14" spans="1:8" s="1" customFormat="1" ht="25" customHeight="1">
      <c r="A14" s="8">
        <v>11</v>
      </c>
      <c r="B14" s="9" t="s">
        <v>10</v>
      </c>
      <c r="C14" s="9" t="s">
        <v>32</v>
      </c>
      <c r="D14" s="9" t="s">
        <v>33</v>
      </c>
      <c r="E14" s="8">
        <v>64.91</v>
      </c>
      <c r="F14" s="8">
        <v>74.64</v>
      </c>
      <c r="G14" s="8">
        <f t="shared" si="0"/>
        <v>69.775</v>
      </c>
      <c r="H14" s="8"/>
    </row>
    <row r="15" spans="1:8" s="1" customFormat="1" ht="25" customHeight="1">
      <c r="A15" s="8">
        <v>12</v>
      </c>
      <c r="B15" s="9" t="s">
        <v>10</v>
      </c>
      <c r="C15" s="9" t="s">
        <v>34</v>
      </c>
      <c r="D15" s="9" t="s">
        <v>35</v>
      </c>
      <c r="E15" s="8">
        <v>63.98</v>
      </c>
      <c r="F15" s="8">
        <v>75.2</v>
      </c>
      <c r="G15" s="8">
        <f t="shared" si="0"/>
        <v>69.59</v>
      </c>
      <c r="H15" s="8"/>
    </row>
    <row r="16" spans="1:8" s="1" customFormat="1" ht="25" customHeight="1">
      <c r="A16" s="8">
        <v>13</v>
      </c>
      <c r="B16" s="9" t="s">
        <v>10</v>
      </c>
      <c r="C16" s="9" t="s">
        <v>36</v>
      </c>
      <c r="D16" s="9" t="s">
        <v>37</v>
      </c>
      <c r="E16" s="10">
        <v>65.87</v>
      </c>
      <c r="F16" s="8">
        <v>72.88</v>
      </c>
      <c r="G16" s="8">
        <f t="shared" si="0"/>
        <v>69.375</v>
      </c>
      <c r="H16" s="8"/>
    </row>
    <row r="17" spans="1:8" s="1" customFormat="1" ht="25" customHeight="1">
      <c r="A17" s="8">
        <v>14</v>
      </c>
      <c r="B17" s="9" t="s">
        <v>10</v>
      </c>
      <c r="C17" s="9" t="s">
        <v>38</v>
      </c>
      <c r="D17" s="9" t="s">
        <v>39</v>
      </c>
      <c r="E17" s="8">
        <v>64.21</v>
      </c>
      <c r="F17" s="8">
        <v>73.44</v>
      </c>
      <c r="G17" s="8">
        <f t="shared" si="0"/>
        <v>68.825</v>
      </c>
      <c r="H17" s="8"/>
    </row>
    <row r="18" spans="1:8" s="1" customFormat="1" ht="25" customHeight="1">
      <c r="A18" s="8">
        <v>15</v>
      </c>
      <c r="B18" s="9" t="s">
        <v>10</v>
      </c>
      <c r="C18" s="9" t="s">
        <v>40</v>
      </c>
      <c r="D18" s="9" t="s">
        <v>41</v>
      </c>
      <c r="E18" s="10">
        <v>64.72</v>
      </c>
      <c r="F18" s="8">
        <v>70.98</v>
      </c>
      <c r="G18" s="8">
        <f t="shared" si="0"/>
        <v>67.85</v>
      </c>
      <c r="H18" s="8"/>
    </row>
    <row r="19" spans="1:8" s="1" customFormat="1" ht="25" customHeight="1">
      <c r="A19" s="8">
        <v>16</v>
      </c>
      <c r="B19" s="9" t="s">
        <v>10</v>
      </c>
      <c r="C19" s="9" t="s">
        <v>42</v>
      </c>
      <c r="D19" s="9" t="s">
        <v>43</v>
      </c>
      <c r="E19" s="10">
        <v>64.52</v>
      </c>
      <c r="F19" s="8">
        <v>68.56</v>
      </c>
      <c r="G19" s="8">
        <f t="shared" si="0"/>
        <v>66.54</v>
      </c>
      <c r="H19" s="8"/>
    </row>
    <row r="20" spans="1:8" s="1" customFormat="1" ht="25" customHeight="1">
      <c r="A20" s="8">
        <v>17</v>
      </c>
      <c r="B20" s="9" t="s">
        <v>10</v>
      </c>
      <c r="C20" s="9" t="s">
        <v>44</v>
      </c>
      <c r="D20" s="9" t="s">
        <v>45</v>
      </c>
      <c r="E20" s="10">
        <v>68.73</v>
      </c>
      <c r="F20" s="8">
        <v>63.36</v>
      </c>
      <c r="G20" s="8">
        <f t="shared" si="0"/>
        <v>66.045</v>
      </c>
      <c r="H20" s="8"/>
    </row>
    <row r="21" spans="1:8" s="1" customFormat="1" ht="25" customHeight="1">
      <c r="A21" s="8">
        <v>18</v>
      </c>
      <c r="B21" s="9" t="s">
        <v>10</v>
      </c>
      <c r="C21" s="9" t="s">
        <v>46</v>
      </c>
      <c r="D21" s="9" t="s">
        <v>47</v>
      </c>
      <c r="E21" s="10">
        <v>66.28</v>
      </c>
      <c r="F21" s="8" t="s">
        <v>48</v>
      </c>
      <c r="G21" s="8">
        <v>33.14</v>
      </c>
      <c r="H21" s="8"/>
    </row>
    <row r="22" spans="1:8" s="1" customFormat="1" ht="25" customHeight="1">
      <c r="A22" s="8">
        <v>19</v>
      </c>
      <c r="B22" s="9" t="s">
        <v>49</v>
      </c>
      <c r="C22" s="9" t="s">
        <v>50</v>
      </c>
      <c r="D22" s="9" t="s">
        <v>51</v>
      </c>
      <c r="E22" s="10">
        <v>67.18</v>
      </c>
      <c r="F22" s="8">
        <v>86.32</v>
      </c>
      <c r="G22" s="8">
        <f aca="true" t="shared" si="1" ref="G22:G56">E22*0.5+F22*0.5</f>
        <v>76.75</v>
      </c>
      <c r="H22" s="8" t="s">
        <v>13</v>
      </c>
    </row>
    <row r="23" spans="1:8" s="1" customFormat="1" ht="25" customHeight="1">
      <c r="A23" s="8">
        <v>20</v>
      </c>
      <c r="B23" s="9" t="s">
        <v>49</v>
      </c>
      <c r="C23" s="9" t="s">
        <v>52</v>
      </c>
      <c r="D23" s="9" t="s">
        <v>53</v>
      </c>
      <c r="E23" s="10">
        <v>67.85</v>
      </c>
      <c r="F23" s="8">
        <v>84.3</v>
      </c>
      <c r="G23" s="8">
        <f t="shared" si="1"/>
        <v>76.075</v>
      </c>
      <c r="H23" s="8" t="s">
        <v>13</v>
      </c>
    </row>
    <row r="24" spans="1:8" s="1" customFormat="1" ht="25" customHeight="1">
      <c r="A24" s="8">
        <v>21</v>
      </c>
      <c r="B24" s="9" t="s">
        <v>49</v>
      </c>
      <c r="C24" s="9" t="s">
        <v>54</v>
      </c>
      <c r="D24" s="9" t="s">
        <v>55</v>
      </c>
      <c r="E24" s="10">
        <v>68.58</v>
      </c>
      <c r="F24" s="8">
        <v>83.48</v>
      </c>
      <c r="G24" s="8">
        <f t="shared" si="1"/>
        <v>76.03</v>
      </c>
      <c r="H24" s="8" t="s">
        <v>13</v>
      </c>
    </row>
    <row r="25" spans="1:8" s="1" customFormat="1" ht="25" customHeight="1">
      <c r="A25" s="8">
        <v>22</v>
      </c>
      <c r="B25" s="9" t="s">
        <v>49</v>
      </c>
      <c r="C25" s="9" t="s">
        <v>56</v>
      </c>
      <c r="D25" s="9" t="s">
        <v>57</v>
      </c>
      <c r="E25" s="10">
        <v>68.41</v>
      </c>
      <c r="F25" s="8">
        <v>78.14</v>
      </c>
      <c r="G25" s="8">
        <f t="shared" si="1"/>
        <v>73.275</v>
      </c>
      <c r="H25" s="8" t="s">
        <v>13</v>
      </c>
    </row>
    <row r="26" spans="1:8" s="1" customFormat="1" ht="25" customHeight="1">
      <c r="A26" s="8">
        <v>23</v>
      </c>
      <c r="B26" s="9" t="s">
        <v>49</v>
      </c>
      <c r="C26" s="9" t="s">
        <v>58</v>
      </c>
      <c r="D26" s="9" t="s">
        <v>59</v>
      </c>
      <c r="E26" s="10">
        <v>66.05</v>
      </c>
      <c r="F26" s="8">
        <v>78.7</v>
      </c>
      <c r="G26" s="8">
        <f t="shared" si="1"/>
        <v>72.375</v>
      </c>
      <c r="H26" s="8" t="s">
        <v>13</v>
      </c>
    </row>
    <row r="27" spans="1:8" s="1" customFormat="1" ht="25" customHeight="1">
      <c r="A27" s="8">
        <v>24</v>
      </c>
      <c r="B27" s="9" t="s">
        <v>49</v>
      </c>
      <c r="C27" s="9" t="s">
        <v>60</v>
      </c>
      <c r="D27" s="9" t="s">
        <v>61</v>
      </c>
      <c r="E27" s="10">
        <v>66.45</v>
      </c>
      <c r="F27" s="8">
        <v>76.52</v>
      </c>
      <c r="G27" s="8">
        <f t="shared" si="1"/>
        <v>71.485</v>
      </c>
      <c r="H27" s="8"/>
    </row>
    <row r="28" spans="1:8" s="1" customFormat="1" ht="25" customHeight="1">
      <c r="A28" s="8">
        <v>25</v>
      </c>
      <c r="B28" s="9" t="s">
        <v>49</v>
      </c>
      <c r="C28" s="9" t="s">
        <v>62</v>
      </c>
      <c r="D28" s="9" t="s">
        <v>63</v>
      </c>
      <c r="E28" s="10">
        <v>70.43</v>
      </c>
      <c r="F28" s="8">
        <v>71.34</v>
      </c>
      <c r="G28" s="8">
        <f t="shared" si="1"/>
        <v>70.885</v>
      </c>
      <c r="H28" s="8"/>
    </row>
    <row r="29" spans="1:8" s="1" customFormat="1" ht="25" customHeight="1">
      <c r="A29" s="8">
        <v>26</v>
      </c>
      <c r="B29" s="9" t="s">
        <v>49</v>
      </c>
      <c r="C29" s="9" t="s">
        <v>64</v>
      </c>
      <c r="D29" s="9" t="s">
        <v>65</v>
      </c>
      <c r="E29" s="10">
        <v>66.18</v>
      </c>
      <c r="F29" s="8">
        <v>75.38</v>
      </c>
      <c r="G29" s="8">
        <f t="shared" si="1"/>
        <v>70.78</v>
      </c>
      <c r="H29" s="8"/>
    </row>
    <row r="30" spans="1:8" s="1" customFormat="1" ht="25" customHeight="1">
      <c r="A30" s="8">
        <v>27</v>
      </c>
      <c r="B30" s="9" t="s">
        <v>49</v>
      </c>
      <c r="C30" s="9" t="s">
        <v>66</v>
      </c>
      <c r="D30" s="9" t="s">
        <v>67</v>
      </c>
      <c r="E30" s="10">
        <v>68.93</v>
      </c>
      <c r="F30" s="8">
        <v>71.8</v>
      </c>
      <c r="G30" s="8">
        <f t="shared" si="1"/>
        <v>70.365</v>
      </c>
      <c r="H30" s="8"/>
    </row>
    <row r="31" spans="1:8" s="1" customFormat="1" ht="28" customHeight="1">
      <c r="A31" s="8">
        <v>28</v>
      </c>
      <c r="B31" s="9" t="s">
        <v>68</v>
      </c>
      <c r="C31" s="9" t="s">
        <v>69</v>
      </c>
      <c r="D31" s="9" t="s">
        <v>70</v>
      </c>
      <c r="E31" s="10">
        <v>77.96</v>
      </c>
      <c r="F31" s="8">
        <v>91</v>
      </c>
      <c r="G31" s="8">
        <f t="shared" si="1"/>
        <v>84.48</v>
      </c>
      <c r="H31" s="8" t="s">
        <v>13</v>
      </c>
    </row>
    <row r="32" spans="1:8" s="1" customFormat="1" ht="28" customHeight="1">
      <c r="A32" s="8">
        <v>29</v>
      </c>
      <c r="B32" s="9" t="s">
        <v>68</v>
      </c>
      <c r="C32" s="9" t="s">
        <v>71</v>
      </c>
      <c r="D32" s="9" t="s">
        <v>72</v>
      </c>
      <c r="E32" s="10">
        <v>79.64</v>
      </c>
      <c r="F32" s="8">
        <v>88.4</v>
      </c>
      <c r="G32" s="8">
        <f t="shared" si="1"/>
        <v>84.02</v>
      </c>
      <c r="H32" s="8" t="s">
        <v>13</v>
      </c>
    </row>
    <row r="33" spans="1:8" s="1" customFormat="1" ht="28" customHeight="1">
      <c r="A33" s="8">
        <v>30</v>
      </c>
      <c r="B33" s="9" t="s">
        <v>68</v>
      </c>
      <c r="C33" s="9" t="s">
        <v>73</v>
      </c>
      <c r="D33" s="9" t="s">
        <v>74</v>
      </c>
      <c r="E33" s="10">
        <v>77.22</v>
      </c>
      <c r="F33" s="8">
        <v>89.6</v>
      </c>
      <c r="G33" s="8">
        <f t="shared" si="1"/>
        <v>83.41</v>
      </c>
      <c r="H33" s="8" t="s">
        <v>13</v>
      </c>
    </row>
    <row r="34" spans="1:8" s="1" customFormat="1" ht="28" customHeight="1">
      <c r="A34" s="8">
        <v>31</v>
      </c>
      <c r="B34" s="9" t="s">
        <v>68</v>
      </c>
      <c r="C34" s="9" t="s">
        <v>75</v>
      </c>
      <c r="D34" s="9" t="s">
        <v>76</v>
      </c>
      <c r="E34" s="10">
        <v>82.66</v>
      </c>
      <c r="F34" s="8">
        <v>83</v>
      </c>
      <c r="G34" s="8">
        <f t="shared" si="1"/>
        <v>82.83</v>
      </c>
      <c r="H34" s="8" t="s">
        <v>13</v>
      </c>
    </row>
    <row r="35" spans="1:8" s="1" customFormat="1" ht="28" customHeight="1">
      <c r="A35" s="8">
        <v>32</v>
      </c>
      <c r="B35" s="9" t="s">
        <v>68</v>
      </c>
      <c r="C35" s="9" t="s">
        <v>77</v>
      </c>
      <c r="D35" s="9" t="s">
        <v>78</v>
      </c>
      <c r="E35" s="10">
        <v>81.78</v>
      </c>
      <c r="F35" s="8">
        <v>82</v>
      </c>
      <c r="G35" s="8">
        <f t="shared" si="1"/>
        <v>81.89</v>
      </c>
      <c r="H35" s="8" t="s">
        <v>13</v>
      </c>
    </row>
    <row r="36" spans="1:8" s="1" customFormat="1" ht="28" customHeight="1">
      <c r="A36" s="8">
        <v>33</v>
      </c>
      <c r="B36" s="9" t="s">
        <v>68</v>
      </c>
      <c r="C36" s="9" t="s">
        <v>79</v>
      </c>
      <c r="D36" s="9" t="s">
        <v>80</v>
      </c>
      <c r="E36" s="10">
        <v>76.16</v>
      </c>
      <c r="F36" s="8">
        <v>87</v>
      </c>
      <c r="G36" s="8">
        <f t="shared" si="1"/>
        <v>81.58</v>
      </c>
      <c r="H36" s="8" t="s">
        <v>13</v>
      </c>
    </row>
    <row r="37" spans="1:8" s="1" customFormat="1" ht="28" customHeight="1">
      <c r="A37" s="8">
        <v>34</v>
      </c>
      <c r="B37" s="9" t="s">
        <v>68</v>
      </c>
      <c r="C37" s="9" t="s">
        <v>81</v>
      </c>
      <c r="D37" s="9" t="s">
        <v>82</v>
      </c>
      <c r="E37" s="10">
        <v>78.66</v>
      </c>
      <c r="F37" s="8">
        <v>84</v>
      </c>
      <c r="G37" s="8">
        <f t="shared" si="1"/>
        <v>81.33</v>
      </c>
      <c r="H37" s="8" t="s">
        <v>13</v>
      </c>
    </row>
    <row r="38" spans="1:8" s="1" customFormat="1" ht="28" customHeight="1">
      <c r="A38" s="8">
        <v>35</v>
      </c>
      <c r="B38" s="9" t="s">
        <v>68</v>
      </c>
      <c r="C38" s="9" t="s">
        <v>83</v>
      </c>
      <c r="D38" s="9" t="s">
        <v>84</v>
      </c>
      <c r="E38" s="10">
        <v>75.28</v>
      </c>
      <c r="F38" s="8">
        <v>86.6</v>
      </c>
      <c r="G38" s="8">
        <f t="shared" si="1"/>
        <v>80.94</v>
      </c>
      <c r="H38" s="8" t="s">
        <v>13</v>
      </c>
    </row>
    <row r="39" spans="1:8" s="1" customFormat="1" ht="28" customHeight="1">
      <c r="A39" s="8">
        <v>36</v>
      </c>
      <c r="B39" s="9" t="s">
        <v>68</v>
      </c>
      <c r="C39" s="9" t="s">
        <v>85</v>
      </c>
      <c r="D39" s="9" t="s">
        <v>86</v>
      </c>
      <c r="E39" s="10">
        <v>78.56</v>
      </c>
      <c r="F39" s="8">
        <v>82.6</v>
      </c>
      <c r="G39" s="8">
        <f t="shared" si="1"/>
        <v>80.58</v>
      </c>
      <c r="H39" s="8"/>
    </row>
    <row r="40" spans="1:8" s="1" customFormat="1" ht="28" customHeight="1">
      <c r="A40" s="8">
        <v>37</v>
      </c>
      <c r="B40" s="9" t="s">
        <v>68</v>
      </c>
      <c r="C40" s="9" t="s">
        <v>87</v>
      </c>
      <c r="D40" s="9" t="s">
        <v>88</v>
      </c>
      <c r="E40" s="10">
        <v>76.86</v>
      </c>
      <c r="F40" s="8">
        <v>83.8</v>
      </c>
      <c r="G40" s="8">
        <f t="shared" si="1"/>
        <v>80.33</v>
      </c>
      <c r="H40" s="8"/>
    </row>
    <row r="41" spans="1:8" s="1" customFormat="1" ht="28" customHeight="1">
      <c r="A41" s="8">
        <v>38</v>
      </c>
      <c r="B41" s="9" t="s">
        <v>68</v>
      </c>
      <c r="C41" s="9" t="s">
        <v>89</v>
      </c>
      <c r="D41" s="9" t="s">
        <v>90</v>
      </c>
      <c r="E41" s="10">
        <v>78.5</v>
      </c>
      <c r="F41" s="8">
        <v>81.8</v>
      </c>
      <c r="G41" s="8">
        <f t="shared" si="1"/>
        <v>80.15</v>
      </c>
      <c r="H41" s="8"/>
    </row>
    <row r="42" spans="1:8" s="1" customFormat="1" ht="28" customHeight="1">
      <c r="A42" s="8">
        <v>39</v>
      </c>
      <c r="B42" s="9" t="s">
        <v>68</v>
      </c>
      <c r="C42" s="9" t="s">
        <v>91</v>
      </c>
      <c r="D42" s="9" t="s">
        <v>92</v>
      </c>
      <c r="E42" s="10">
        <v>78.76</v>
      </c>
      <c r="F42" s="8">
        <v>79.2</v>
      </c>
      <c r="G42" s="8">
        <f t="shared" si="1"/>
        <v>78.98</v>
      </c>
      <c r="H42" s="8"/>
    </row>
    <row r="43" spans="1:8" s="1" customFormat="1" ht="28" customHeight="1">
      <c r="A43" s="8">
        <v>40</v>
      </c>
      <c r="B43" s="9" t="s">
        <v>68</v>
      </c>
      <c r="C43" s="9" t="s">
        <v>93</v>
      </c>
      <c r="D43" s="9" t="s">
        <v>94</v>
      </c>
      <c r="E43" s="10">
        <v>78.76</v>
      </c>
      <c r="F43" s="8">
        <v>75.8</v>
      </c>
      <c r="G43" s="8">
        <f t="shared" si="1"/>
        <v>77.28</v>
      </c>
      <c r="H43" s="8"/>
    </row>
    <row r="44" spans="1:8" s="1" customFormat="1" ht="28" customHeight="1">
      <c r="A44" s="8">
        <v>41</v>
      </c>
      <c r="B44" s="9" t="s">
        <v>68</v>
      </c>
      <c r="C44" s="9" t="s">
        <v>95</v>
      </c>
      <c r="D44" s="9" t="s">
        <v>96</v>
      </c>
      <c r="E44" s="10">
        <v>74.96</v>
      </c>
      <c r="F44" s="8">
        <v>76.4</v>
      </c>
      <c r="G44" s="8">
        <f t="shared" si="1"/>
        <v>75.68</v>
      </c>
      <c r="H44" s="8"/>
    </row>
    <row r="45" spans="1:8" s="1" customFormat="1" ht="28" customHeight="1">
      <c r="A45" s="8">
        <v>42</v>
      </c>
      <c r="B45" s="9" t="s">
        <v>68</v>
      </c>
      <c r="C45" s="9" t="s">
        <v>97</v>
      </c>
      <c r="D45" s="9" t="s">
        <v>98</v>
      </c>
      <c r="E45" s="10">
        <v>76.5</v>
      </c>
      <c r="F45" s="8">
        <v>73.4</v>
      </c>
      <c r="G45" s="8">
        <f t="shared" si="1"/>
        <v>74.95</v>
      </c>
      <c r="H45" s="8"/>
    </row>
    <row r="46" spans="1:8" s="1" customFormat="1" ht="32" customHeight="1">
      <c r="A46" s="8">
        <v>43</v>
      </c>
      <c r="B46" s="9" t="s">
        <v>99</v>
      </c>
      <c r="C46" s="9" t="s">
        <v>100</v>
      </c>
      <c r="D46" s="9" t="s">
        <v>101</v>
      </c>
      <c r="E46" s="10">
        <v>61.58</v>
      </c>
      <c r="F46" s="8">
        <v>80.9</v>
      </c>
      <c r="G46" s="8">
        <f t="shared" si="1"/>
        <v>71.24</v>
      </c>
      <c r="H46" s="8" t="s">
        <v>13</v>
      </c>
    </row>
    <row r="47" spans="1:8" s="1" customFormat="1" ht="32" customHeight="1">
      <c r="A47" s="8">
        <v>44</v>
      </c>
      <c r="B47" s="9" t="s">
        <v>99</v>
      </c>
      <c r="C47" s="9" t="s">
        <v>102</v>
      </c>
      <c r="D47" s="9" t="s">
        <v>103</v>
      </c>
      <c r="E47" s="10">
        <v>61.16</v>
      </c>
      <c r="F47" s="8">
        <v>72.06</v>
      </c>
      <c r="G47" s="8">
        <f t="shared" si="1"/>
        <v>66.61</v>
      </c>
      <c r="H47" s="8"/>
    </row>
    <row r="48" spans="1:8" s="1" customFormat="1" ht="32" customHeight="1">
      <c r="A48" s="8">
        <v>45</v>
      </c>
      <c r="B48" s="9" t="s">
        <v>99</v>
      </c>
      <c r="C48" s="9" t="s">
        <v>104</v>
      </c>
      <c r="D48" s="9" t="s">
        <v>105</v>
      </c>
      <c r="E48" s="10">
        <v>63.05</v>
      </c>
      <c r="F48" s="8">
        <v>69.04</v>
      </c>
      <c r="G48" s="8">
        <f t="shared" si="1"/>
        <v>66.045</v>
      </c>
      <c r="H48" s="8"/>
    </row>
    <row r="49" spans="1:8" s="1" customFormat="1" ht="29" customHeight="1">
      <c r="A49" s="8">
        <v>46</v>
      </c>
      <c r="B49" s="9" t="s">
        <v>106</v>
      </c>
      <c r="C49" s="9" t="s">
        <v>107</v>
      </c>
      <c r="D49" s="9" t="s">
        <v>108</v>
      </c>
      <c r="E49" s="10">
        <v>67.51</v>
      </c>
      <c r="F49" s="8">
        <v>86.82</v>
      </c>
      <c r="G49" s="8">
        <f t="shared" si="1"/>
        <v>77.165</v>
      </c>
      <c r="H49" s="8" t="s">
        <v>13</v>
      </c>
    </row>
    <row r="50" spans="1:8" s="1" customFormat="1" ht="29" customHeight="1">
      <c r="A50" s="8">
        <v>47</v>
      </c>
      <c r="B50" s="9" t="s">
        <v>106</v>
      </c>
      <c r="C50" s="9" t="s">
        <v>109</v>
      </c>
      <c r="D50" s="9" t="s">
        <v>110</v>
      </c>
      <c r="E50" s="10">
        <v>70.11</v>
      </c>
      <c r="F50" s="8">
        <v>81.84</v>
      </c>
      <c r="G50" s="8">
        <f t="shared" si="1"/>
        <v>75.975</v>
      </c>
      <c r="H50" s="8" t="s">
        <v>13</v>
      </c>
    </row>
    <row r="51" spans="1:8" s="1" customFormat="1" ht="29" customHeight="1">
      <c r="A51" s="8">
        <v>48</v>
      </c>
      <c r="B51" s="9" t="s">
        <v>106</v>
      </c>
      <c r="C51" s="9" t="s">
        <v>111</v>
      </c>
      <c r="D51" s="9" t="s">
        <v>112</v>
      </c>
      <c r="E51" s="10">
        <v>67.81</v>
      </c>
      <c r="F51" s="8">
        <v>77.18</v>
      </c>
      <c r="G51" s="8">
        <f t="shared" si="1"/>
        <v>72.495</v>
      </c>
      <c r="H51" s="8" t="s">
        <v>13</v>
      </c>
    </row>
    <row r="52" spans="1:8" s="1" customFormat="1" ht="29" customHeight="1">
      <c r="A52" s="8">
        <v>49</v>
      </c>
      <c r="B52" s="9" t="s">
        <v>106</v>
      </c>
      <c r="C52" s="9" t="s">
        <v>113</v>
      </c>
      <c r="D52" s="9" t="s">
        <v>114</v>
      </c>
      <c r="E52" s="10">
        <v>68.92</v>
      </c>
      <c r="F52" s="8">
        <v>71.82</v>
      </c>
      <c r="G52" s="8">
        <f t="shared" si="1"/>
        <v>70.37</v>
      </c>
      <c r="H52" s="8"/>
    </row>
    <row r="53" spans="1:8" s="1" customFormat="1" ht="29" customHeight="1">
      <c r="A53" s="8">
        <v>50</v>
      </c>
      <c r="B53" s="9" t="s">
        <v>106</v>
      </c>
      <c r="C53" s="9" t="s">
        <v>115</v>
      </c>
      <c r="D53" s="9" t="s">
        <v>116</v>
      </c>
      <c r="E53" s="8">
        <v>67.18</v>
      </c>
      <c r="F53" s="8">
        <v>73.54</v>
      </c>
      <c r="G53" s="8">
        <f t="shared" si="1"/>
        <v>70.36</v>
      </c>
      <c r="H53" s="8"/>
    </row>
    <row r="54" spans="1:8" s="1" customFormat="1" ht="29" customHeight="1">
      <c r="A54" s="8">
        <v>51</v>
      </c>
      <c r="B54" s="9" t="s">
        <v>106</v>
      </c>
      <c r="C54" s="9" t="s">
        <v>117</v>
      </c>
      <c r="D54" s="9" t="s">
        <v>118</v>
      </c>
      <c r="E54" s="10">
        <v>68.09</v>
      </c>
      <c r="F54" s="8">
        <v>72.6</v>
      </c>
      <c r="G54" s="8">
        <f t="shared" si="1"/>
        <v>70.345</v>
      </c>
      <c r="H54" s="8"/>
    </row>
    <row r="55" spans="1:8" s="1" customFormat="1" ht="29" customHeight="1">
      <c r="A55" s="8">
        <v>52</v>
      </c>
      <c r="B55" s="9" t="s">
        <v>106</v>
      </c>
      <c r="C55" s="9" t="s">
        <v>119</v>
      </c>
      <c r="D55" s="9" t="s">
        <v>120</v>
      </c>
      <c r="E55" s="10">
        <v>69.72</v>
      </c>
      <c r="F55" s="8">
        <v>68.74</v>
      </c>
      <c r="G55" s="8">
        <f t="shared" si="1"/>
        <v>69.23</v>
      </c>
      <c r="H55" s="8"/>
    </row>
    <row r="56" spans="1:8" s="1" customFormat="1" ht="29" customHeight="1">
      <c r="A56" s="8">
        <v>53</v>
      </c>
      <c r="B56" s="9" t="s">
        <v>106</v>
      </c>
      <c r="C56" s="9" t="s">
        <v>121</v>
      </c>
      <c r="D56" s="9" t="s">
        <v>122</v>
      </c>
      <c r="E56" s="10">
        <v>67.85</v>
      </c>
      <c r="F56" s="8">
        <v>68.4</v>
      </c>
      <c r="G56" s="8">
        <f t="shared" si="1"/>
        <v>68.125</v>
      </c>
      <c r="H56" s="8"/>
    </row>
    <row r="57" spans="1:8" s="1" customFormat="1" ht="29" customHeight="1">
      <c r="A57" s="8">
        <v>54</v>
      </c>
      <c r="B57" s="9" t="s">
        <v>106</v>
      </c>
      <c r="C57" s="9" t="s">
        <v>123</v>
      </c>
      <c r="D57" s="9" t="s">
        <v>124</v>
      </c>
      <c r="E57" s="10">
        <v>70.13</v>
      </c>
      <c r="F57" s="8" t="s">
        <v>48</v>
      </c>
      <c r="G57" s="8">
        <v>35.065</v>
      </c>
      <c r="H57" s="8"/>
    </row>
    <row r="58" spans="1:8" s="1" customFormat="1" ht="32" customHeight="1">
      <c r="A58" s="8">
        <v>55</v>
      </c>
      <c r="B58" s="9" t="s">
        <v>125</v>
      </c>
      <c r="C58" s="9" t="s">
        <v>126</v>
      </c>
      <c r="D58" s="9" t="s">
        <v>127</v>
      </c>
      <c r="E58" s="10">
        <v>80.66</v>
      </c>
      <c r="F58" s="8">
        <v>88.72</v>
      </c>
      <c r="G58" s="8">
        <f aca="true" t="shared" si="2" ref="G58:G78">E58*0.5+F58*0.5</f>
        <v>84.69</v>
      </c>
      <c r="H58" s="8" t="s">
        <v>13</v>
      </c>
    </row>
    <row r="59" spans="1:8" s="1" customFormat="1" ht="32" customHeight="1">
      <c r="A59" s="8">
        <v>56</v>
      </c>
      <c r="B59" s="9" t="s">
        <v>125</v>
      </c>
      <c r="C59" s="9" t="s">
        <v>128</v>
      </c>
      <c r="D59" s="9" t="s">
        <v>129</v>
      </c>
      <c r="E59" s="10">
        <v>77.74</v>
      </c>
      <c r="F59" s="8">
        <v>85.32</v>
      </c>
      <c r="G59" s="8">
        <f t="shared" si="2"/>
        <v>81.53</v>
      </c>
      <c r="H59" s="8" t="s">
        <v>13</v>
      </c>
    </row>
    <row r="60" spans="1:8" s="1" customFormat="1" ht="32" customHeight="1">
      <c r="A60" s="8">
        <v>57</v>
      </c>
      <c r="B60" s="9" t="s">
        <v>125</v>
      </c>
      <c r="C60" s="9" t="s">
        <v>130</v>
      </c>
      <c r="D60" s="9" t="s">
        <v>131</v>
      </c>
      <c r="E60" s="10">
        <v>73.22</v>
      </c>
      <c r="F60" s="8">
        <v>88.12</v>
      </c>
      <c r="G60" s="8">
        <f t="shared" si="2"/>
        <v>80.67</v>
      </c>
      <c r="H60" s="8" t="s">
        <v>13</v>
      </c>
    </row>
    <row r="61" spans="1:8" s="1" customFormat="1" ht="32" customHeight="1">
      <c r="A61" s="8">
        <v>58</v>
      </c>
      <c r="B61" s="9" t="s">
        <v>125</v>
      </c>
      <c r="C61" s="9" t="s">
        <v>132</v>
      </c>
      <c r="D61" s="9" t="s">
        <v>133</v>
      </c>
      <c r="E61" s="10">
        <v>72.22</v>
      </c>
      <c r="F61" s="8">
        <v>80.02</v>
      </c>
      <c r="G61" s="8">
        <f t="shared" si="2"/>
        <v>76.12</v>
      </c>
      <c r="H61" s="8"/>
    </row>
    <row r="62" spans="1:8" s="1" customFormat="1" ht="32" customHeight="1">
      <c r="A62" s="8">
        <v>59</v>
      </c>
      <c r="B62" s="9" t="s">
        <v>125</v>
      </c>
      <c r="C62" s="9" t="s">
        <v>134</v>
      </c>
      <c r="D62" s="9" t="s">
        <v>135</v>
      </c>
      <c r="E62" s="10">
        <v>73.9</v>
      </c>
      <c r="F62" s="8">
        <v>76.68</v>
      </c>
      <c r="G62" s="8">
        <f t="shared" si="2"/>
        <v>75.29</v>
      </c>
      <c r="H62" s="8"/>
    </row>
    <row r="63" spans="1:8" s="1" customFormat="1" ht="32" customHeight="1">
      <c r="A63" s="8">
        <v>60</v>
      </c>
      <c r="B63" s="9" t="s">
        <v>125</v>
      </c>
      <c r="C63" s="9" t="s">
        <v>136</v>
      </c>
      <c r="D63" s="9" t="s">
        <v>137</v>
      </c>
      <c r="E63" s="10">
        <v>65.44</v>
      </c>
      <c r="F63" s="8">
        <v>75.24</v>
      </c>
      <c r="G63" s="8">
        <f t="shared" si="2"/>
        <v>70.34</v>
      </c>
      <c r="H63" s="8"/>
    </row>
    <row r="64" spans="1:21" s="1" customFormat="1" ht="27" customHeight="1">
      <c r="A64" s="8">
        <v>61</v>
      </c>
      <c r="B64" s="9" t="s">
        <v>138</v>
      </c>
      <c r="C64" s="9" t="s">
        <v>139</v>
      </c>
      <c r="D64" s="9" t="s">
        <v>140</v>
      </c>
      <c r="E64" s="10">
        <v>75.26</v>
      </c>
      <c r="F64" s="8">
        <v>75.82</v>
      </c>
      <c r="G64" s="8">
        <f t="shared" si="2"/>
        <v>75.54</v>
      </c>
      <c r="H64" s="8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</row>
    <row r="65" spans="1:21" s="1" customFormat="1" ht="27" customHeight="1">
      <c r="A65" s="8">
        <v>62</v>
      </c>
      <c r="B65" s="9" t="s">
        <v>141</v>
      </c>
      <c r="C65" s="9" t="s">
        <v>142</v>
      </c>
      <c r="D65" s="9" t="s">
        <v>143</v>
      </c>
      <c r="E65" s="10">
        <v>77.84</v>
      </c>
      <c r="F65" s="8">
        <v>91.64</v>
      </c>
      <c r="G65" s="8">
        <f t="shared" si="2"/>
        <v>84.74</v>
      </c>
      <c r="H65" s="8" t="s">
        <v>13</v>
      </c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</row>
    <row r="66" spans="1:21" s="1" customFormat="1" ht="27" customHeight="1">
      <c r="A66" s="8">
        <v>63</v>
      </c>
      <c r="B66" s="9" t="s">
        <v>141</v>
      </c>
      <c r="C66" s="9" t="s">
        <v>144</v>
      </c>
      <c r="D66" s="9" t="s">
        <v>145</v>
      </c>
      <c r="E66" s="10">
        <v>81.8</v>
      </c>
      <c r="F66" s="8">
        <v>85.06</v>
      </c>
      <c r="G66" s="8">
        <f t="shared" si="2"/>
        <v>83.43</v>
      </c>
      <c r="H66" s="8" t="s">
        <v>13</v>
      </c>
      <c r="K66" s="11"/>
      <c r="L66" s="11"/>
      <c r="M66" s="11"/>
      <c r="N66" s="11"/>
      <c r="O66" s="13"/>
      <c r="P66" s="13"/>
      <c r="Q66" s="11"/>
      <c r="R66" s="11"/>
      <c r="S66" s="11"/>
      <c r="T66" s="11"/>
      <c r="U66" s="11"/>
    </row>
    <row r="67" spans="1:21" s="1" customFormat="1" ht="27" customHeight="1">
      <c r="A67" s="8">
        <v>64</v>
      </c>
      <c r="B67" s="9" t="s">
        <v>146</v>
      </c>
      <c r="C67" s="9" t="s">
        <v>147</v>
      </c>
      <c r="D67" s="9" t="s">
        <v>148</v>
      </c>
      <c r="E67" s="10">
        <v>62.1</v>
      </c>
      <c r="F67" s="8">
        <v>80.52</v>
      </c>
      <c r="G67" s="8">
        <f t="shared" si="2"/>
        <v>71.31</v>
      </c>
      <c r="H67" s="8" t="s">
        <v>13</v>
      </c>
      <c r="K67" s="11"/>
      <c r="L67" s="13"/>
      <c r="M67" s="13"/>
      <c r="N67" s="13"/>
      <c r="O67" s="13"/>
      <c r="P67" s="13"/>
      <c r="Q67" s="14"/>
      <c r="R67" s="11"/>
      <c r="S67" s="11"/>
      <c r="T67" s="11"/>
      <c r="U67" s="11"/>
    </row>
    <row r="68" spans="1:21" s="1" customFormat="1" ht="27" customHeight="1">
      <c r="A68" s="8">
        <v>65</v>
      </c>
      <c r="B68" s="9" t="s">
        <v>146</v>
      </c>
      <c r="C68" s="9" t="s">
        <v>149</v>
      </c>
      <c r="D68" s="9" t="s">
        <v>150</v>
      </c>
      <c r="E68" s="10">
        <v>63.51</v>
      </c>
      <c r="F68" s="8">
        <v>69.1</v>
      </c>
      <c r="G68" s="8">
        <f t="shared" si="2"/>
        <v>66.305</v>
      </c>
      <c r="H68" s="8"/>
      <c r="K68" s="11"/>
      <c r="L68" s="13"/>
      <c r="M68" s="13"/>
      <c r="N68" s="13"/>
      <c r="O68" s="13"/>
      <c r="P68" s="13"/>
      <c r="Q68" s="14"/>
      <c r="R68" s="11"/>
      <c r="S68" s="11"/>
      <c r="T68" s="11"/>
      <c r="U68" s="11"/>
    </row>
    <row r="69" spans="1:21" s="1" customFormat="1" ht="27" customHeight="1">
      <c r="A69" s="8">
        <v>66</v>
      </c>
      <c r="B69" s="9" t="s">
        <v>146</v>
      </c>
      <c r="C69" s="9" t="s">
        <v>151</v>
      </c>
      <c r="D69" s="9" t="s">
        <v>152</v>
      </c>
      <c r="E69" s="10">
        <v>64.1</v>
      </c>
      <c r="F69" s="8">
        <v>72.2</v>
      </c>
      <c r="G69" s="8">
        <f t="shared" si="2"/>
        <v>68.15</v>
      </c>
      <c r="H69" s="8"/>
      <c r="K69" s="11"/>
      <c r="L69" s="13"/>
      <c r="M69" s="13"/>
      <c r="N69" s="13"/>
      <c r="O69" s="13"/>
      <c r="P69" s="13"/>
      <c r="Q69" s="14"/>
      <c r="R69" s="11"/>
      <c r="S69" s="11"/>
      <c r="T69" s="11"/>
      <c r="U69" s="11"/>
    </row>
    <row r="70" spans="1:21" s="1" customFormat="1" ht="27" customHeight="1">
      <c r="A70" s="8">
        <v>67</v>
      </c>
      <c r="B70" s="9" t="s">
        <v>146</v>
      </c>
      <c r="C70" s="9" t="s">
        <v>153</v>
      </c>
      <c r="D70" s="9" t="s">
        <v>154</v>
      </c>
      <c r="E70" s="8">
        <v>60.68</v>
      </c>
      <c r="F70" s="8">
        <v>69.1</v>
      </c>
      <c r="G70" s="8">
        <f t="shared" si="2"/>
        <v>64.89</v>
      </c>
      <c r="H70" s="8"/>
      <c r="K70" s="11"/>
      <c r="L70" s="13"/>
      <c r="M70" s="13"/>
      <c r="N70" s="13"/>
      <c r="O70" s="13"/>
      <c r="P70" s="13"/>
      <c r="Q70" s="11"/>
      <c r="R70" s="11"/>
      <c r="S70" s="11"/>
      <c r="T70" s="11"/>
      <c r="U70" s="11"/>
    </row>
    <row r="71" spans="1:21" s="1" customFormat="1" ht="27" customHeight="1">
      <c r="A71" s="8">
        <v>68</v>
      </c>
      <c r="B71" s="9" t="s">
        <v>146</v>
      </c>
      <c r="C71" s="9" t="s">
        <v>155</v>
      </c>
      <c r="D71" s="9" t="s">
        <v>156</v>
      </c>
      <c r="E71" s="8">
        <v>60.54</v>
      </c>
      <c r="F71" s="8" t="s">
        <v>48</v>
      </c>
      <c r="G71" s="8">
        <v>30.27</v>
      </c>
      <c r="H71" s="8"/>
      <c r="K71" s="11"/>
      <c r="L71" s="13"/>
      <c r="M71" s="13"/>
      <c r="N71" s="13"/>
      <c r="O71" s="13"/>
      <c r="P71" s="13"/>
      <c r="Q71" s="11"/>
      <c r="R71" s="11"/>
      <c r="S71" s="11"/>
      <c r="T71" s="11"/>
      <c r="U71" s="11"/>
    </row>
    <row r="72" spans="1:22" s="1" customFormat="1" ht="27" customHeight="1">
      <c r="A72" s="8">
        <v>69</v>
      </c>
      <c r="B72" s="9" t="s">
        <v>157</v>
      </c>
      <c r="C72" s="9" t="s">
        <v>158</v>
      </c>
      <c r="D72" s="9" t="s">
        <v>159</v>
      </c>
      <c r="E72" s="10">
        <v>75.37</v>
      </c>
      <c r="F72" s="8">
        <v>83.6</v>
      </c>
      <c r="G72" s="8">
        <f aca="true" t="shared" si="3" ref="G72:G78">E72*0.5+F72*0.5</f>
        <v>79.485</v>
      </c>
      <c r="H72" s="8" t="s">
        <v>13</v>
      </c>
      <c r="K72" s="13"/>
      <c r="L72" s="13"/>
      <c r="M72" s="13"/>
      <c r="N72" s="13"/>
      <c r="O72" s="13"/>
      <c r="P72" s="14"/>
      <c r="Q72" s="11"/>
      <c r="R72" s="11"/>
      <c r="S72" s="11"/>
      <c r="T72" s="11"/>
      <c r="U72" s="11"/>
      <c r="V72" s="11"/>
    </row>
    <row r="73" spans="1:22" s="1" customFormat="1" ht="27" customHeight="1">
      <c r="A73" s="8">
        <v>70</v>
      </c>
      <c r="B73" s="9" t="s">
        <v>157</v>
      </c>
      <c r="C73" s="9" t="s">
        <v>160</v>
      </c>
      <c r="D73" s="9" t="s">
        <v>161</v>
      </c>
      <c r="E73" s="10">
        <v>63.84</v>
      </c>
      <c r="F73" s="8">
        <v>79.56</v>
      </c>
      <c r="G73" s="8">
        <f t="shared" si="3"/>
        <v>71.7</v>
      </c>
      <c r="H73" s="8" t="s">
        <v>13</v>
      </c>
      <c r="K73" s="13"/>
      <c r="L73" s="13"/>
      <c r="M73" s="13"/>
      <c r="N73" s="13"/>
      <c r="O73" s="13"/>
      <c r="P73" s="14"/>
      <c r="Q73" s="11"/>
      <c r="R73" s="11"/>
      <c r="S73" s="11"/>
      <c r="T73" s="11"/>
      <c r="U73" s="11"/>
      <c r="V73" s="11"/>
    </row>
    <row r="74" spans="1:22" s="1" customFormat="1" ht="27" customHeight="1">
      <c r="A74" s="8">
        <v>71</v>
      </c>
      <c r="B74" s="9" t="s">
        <v>157</v>
      </c>
      <c r="C74" s="9" t="s">
        <v>162</v>
      </c>
      <c r="D74" s="9" t="s">
        <v>163</v>
      </c>
      <c r="E74" s="10">
        <v>69.41</v>
      </c>
      <c r="F74" s="8">
        <v>73.8</v>
      </c>
      <c r="G74" s="8">
        <f t="shared" si="3"/>
        <v>71.605</v>
      </c>
      <c r="H74" s="8"/>
      <c r="K74" s="13"/>
      <c r="L74" s="13"/>
      <c r="M74" s="13"/>
      <c r="N74" s="13"/>
      <c r="O74" s="13"/>
      <c r="P74" s="14"/>
      <c r="Q74" s="11"/>
      <c r="R74" s="11"/>
      <c r="S74" s="11"/>
      <c r="T74" s="11"/>
      <c r="U74" s="11"/>
      <c r="V74" s="11"/>
    </row>
    <row r="75" spans="1:22" s="1" customFormat="1" ht="27" customHeight="1">
      <c r="A75" s="8">
        <v>72</v>
      </c>
      <c r="B75" s="9" t="s">
        <v>157</v>
      </c>
      <c r="C75" s="9" t="s">
        <v>164</v>
      </c>
      <c r="D75" s="9" t="s">
        <v>165</v>
      </c>
      <c r="E75" s="10">
        <v>64.31</v>
      </c>
      <c r="F75" s="8">
        <v>75.26</v>
      </c>
      <c r="G75" s="8">
        <f t="shared" si="3"/>
        <v>69.785</v>
      </c>
      <c r="H75" s="8" t="s">
        <v>13</v>
      </c>
      <c r="K75" s="13"/>
      <c r="L75" s="13"/>
      <c r="M75" s="13"/>
      <c r="N75" s="13"/>
      <c r="O75" s="13"/>
      <c r="P75" s="14"/>
      <c r="Q75" s="11"/>
      <c r="R75" s="11"/>
      <c r="S75" s="11"/>
      <c r="T75" s="11"/>
      <c r="U75" s="11"/>
      <c r="V75" s="11"/>
    </row>
    <row r="76" spans="1:22" s="1" customFormat="1" ht="27" customHeight="1">
      <c r="A76" s="8">
        <v>73</v>
      </c>
      <c r="B76" s="9" t="s">
        <v>157</v>
      </c>
      <c r="C76" s="9" t="s">
        <v>166</v>
      </c>
      <c r="D76" s="9" t="s">
        <v>167</v>
      </c>
      <c r="E76" s="8">
        <v>59.06</v>
      </c>
      <c r="F76" s="8">
        <v>79.8</v>
      </c>
      <c r="G76" s="8">
        <f t="shared" si="3"/>
        <v>69.43</v>
      </c>
      <c r="H76" s="8"/>
      <c r="K76" s="13"/>
      <c r="L76" s="13"/>
      <c r="M76" s="13"/>
      <c r="N76" s="13"/>
      <c r="O76" s="13"/>
      <c r="P76" s="14"/>
      <c r="Q76" s="11"/>
      <c r="R76" s="11"/>
      <c r="S76" s="11"/>
      <c r="T76" s="11"/>
      <c r="U76" s="11"/>
      <c r="V76" s="11"/>
    </row>
    <row r="77" spans="1:22" s="1" customFormat="1" ht="27" customHeight="1">
      <c r="A77" s="8">
        <v>74</v>
      </c>
      <c r="B77" s="9" t="s">
        <v>157</v>
      </c>
      <c r="C77" s="9" t="s">
        <v>168</v>
      </c>
      <c r="D77" s="9" t="s">
        <v>169</v>
      </c>
      <c r="E77" s="10">
        <v>60.42</v>
      </c>
      <c r="F77" s="8">
        <v>64.76</v>
      </c>
      <c r="G77" s="8">
        <f t="shared" si="3"/>
        <v>62.59</v>
      </c>
      <c r="H77" s="8"/>
      <c r="K77" s="11"/>
      <c r="L77" s="11"/>
      <c r="M77" s="11"/>
      <c r="N77" s="13"/>
      <c r="O77" s="13"/>
      <c r="P77" s="11"/>
      <c r="Q77" s="11"/>
      <c r="R77" s="11"/>
      <c r="S77" s="11"/>
      <c r="T77" s="11"/>
      <c r="U77" s="11"/>
      <c r="V77" s="11"/>
    </row>
    <row r="78" spans="1:22" s="1" customFormat="1" ht="27" customHeight="1">
      <c r="A78" s="8">
        <v>75</v>
      </c>
      <c r="B78" s="9" t="s">
        <v>170</v>
      </c>
      <c r="C78" s="9" t="s">
        <v>171</v>
      </c>
      <c r="D78" s="9" t="s">
        <v>172</v>
      </c>
      <c r="E78" s="10">
        <v>57.14</v>
      </c>
      <c r="F78" s="8">
        <v>87.4</v>
      </c>
      <c r="G78" s="8">
        <f t="shared" si="3"/>
        <v>72.27</v>
      </c>
      <c r="H78" s="8" t="s">
        <v>13</v>
      </c>
      <c r="K78" s="13"/>
      <c r="L78" s="13"/>
      <c r="M78" s="13"/>
      <c r="N78" s="13"/>
      <c r="O78" s="13"/>
      <c r="P78" s="14"/>
      <c r="Q78" s="11"/>
      <c r="R78" s="11"/>
      <c r="S78" s="11"/>
      <c r="T78" s="11"/>
      <c r="U78" s="11"/>
      <c r="V78" s="11"/>
    </row>
    <row r="79" spans="1:22" s="1" customFormat="1" ht="27" customHeight="1">
      <c r="A79" s="8">
        <v>76</v>
      </c>
      <c r="B79" s="9" t="s">
        <v>170</v>
      </c>
      <c r="C79" s="9" t="s">
        <v>173</v>
      </c>
      <c r="D79" s="9" t="s">
        <v>174</v>
      </c>
      <c r="E79" s="10">
        <v>55.39</v>
      </c>
      <c r="F79" s="8">
        <v>72.8</v>
      </c>
      <c r="G79" s="8">
        <f aca="true" t="shared" si="4" ref="G78:G131">E79*0.5+F79*0.5</f>
        <v>64.095</v>
      </c>
      <c r="H79" s="8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</row>
    <row r="80" spans="1:22" s="1" customFormat="1" ht="27" customHeight="1">
      <c r="A80" s="8">
        <v>77</v>
      </c>
      <c r="B80" s="9" t="s">
        <v>170</v>
      </c>
      <c r="C80" s="9" t="s">
        <v>175</v>
      </c>
      <c r="D80" s="9" t="s">
        <v>176</v>
      </c>
      <c r="E80" s="10">
        <v>56.82</v>
      </c>
      <c r="F80" s="8">
        <v>70.4</v>
      </c>
      <c r="G80" s="8">
        <f t="shared" si="4"/>
        <v>63.61</v>
      </c>
      <c r="H80" s="8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</row>
    <row r="81" spans="1:22" s="1" customFormat="1" ht="27" customHeight="1">
      <c r="A81" s="8">
        <v>78</v>
      </c>
      <c r="B81" s="9" t="s">
        <v>177</v>
      </c>
      <c r="C81" s="9" t="s">
        <v>178</v>
      </c>
      <c r="D81" s="9" t="s">
        <v>179</v>
      </c>
      <c r="E81" s="10">
        <v>57.81</v>
      </c>
      <c r="F81" s="8">
        <v>90.48</v>
      </c>
      <c r="G81" s="8">
        <f t="shared" si="4"/>
        <v>74.145</v>
      </c>
      <c r="H81" s="8" t="s">
        <v>13</v>
      </c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</row>
    <row r="82" spans="1:8" s="1" customFormat="1" ht="27" customHeight="1">
      <c r="A82" s="8">
        <v>79</v>
      </c>
      <c r="B82" s="9" t="s">
        <v>177</v>
      </c>
      <c r="C82" s="9" t="s">
        <v>180</v>
      </c>
      <c r="D82" s="9" t="s">
        <v>181</v>
      </c>
      <c r="E82" s="10">
        <v>57.06</v>
      </c>
      <c r="F82" s="8">
        <v>85.38</v>
      </c>
      <c r="G82" s="8">
        <f t="shared" si="4"/>
        <v>71.22</v>
      </c>
      <c r="H82" s="8" t="s">
        <v>13</v>
      </c>
    </row>
    <row r="83" spans="1:8" s="1" customFormat="1" ht="27" customHeight="1">
      <c r="A83" s="8">
        <v>80</v>
      </c>
      <c r="B83" s="9" t="s">
        <v>177</v>
      </c>
      <c r="C83" s="9" t="s">
        <v>182</v>
      </c>
      <c r="D83" s="9" t="s">
        <v>183</v>
      </c>
      <c r="E83" s="8">
        <v>48.64</v>
      </c>
      <c r="F83" s="8">
        <v>89.64</v>
      </c>
      <c r="G83" s="8">
        <f t="shared" si="4"/>
        <v>69.14</v>
      </c>
      <c r="H83" s="8" t="s">
        <v>13</v>
      </c>
    </row>
    <row r="84" spans="1:8" s="1" customFormat="1" ht="27" customHeight="1">
      <c r="A84" s="8">
        <v>81</v>
      </c>
      <c r="B84" s="9" t="s">
        <v>177</v>
      </c>
      <c r="C84" s="9" t="s">
        <v>184</v>
      </c>
      <c r="D84" s="9" t="s">
        <v>185</v>
      </c>
      <c r="E84" s="10">
        <v>50.37</v>
      </c>
      <c r="F84" s="8">
        <v>87.76</v>
      </c>
      <c r="G84" s="8">
        <f t="shared" si="4"/>
        <v>69.065</v>
      </c>
      <c r="H84" s="8" t="s">
        <v>13</v>
      </c>
    </row>
    <row r="85" spans="1:8" s="1" customFormat="1" ht="27" customHeight="1">
      <c r="A85" s="8">
        <v>82</v>
      </c>
      <c r="B85" s="9" t="s">
        <v>177</v>
      </c>
      <c r="C85" s="9" t="s">
        <v>186</v>
      </c>
      <c r="D85" s="9" t="s">
        <v>187</v>
      </c>
      <c r="E85" s="10">
        <v>55.64</v>
      </c>
      <c r="F85" s="8">
        <v>80.54</v>
      </c>
      <c r="G85" s="8">
        <f t="shared" si="4"/>
        <v>68.09</v>
      </c>
      <c r="H85" s="8" t="s">
        <v>13</v>
      </c>
    </row>
    <row r="86" spans="1:8" s="1" customFormat="1" ht="25" customHeight="1">
      <c r="A86" s="8">
        <v>83</v>
      </c>
      <c r="B86" s="9" t="s">
        <v>177</v>
      </c>
      <c r="C86" s="9" t="s">
        <v>188</v>
      </c>
      <c r="D86" s="9" t="s">
        <v>189</v>
      </c>
      <c r="E86" s="10">
        <v>53.28</v>
      </c>
      <c r="F86" s="8">
        <v>82.66</v>
      </c>
      <c r="G86" s="8">
        <f t="shared" si="4"/>
        <v>67.97</v>
      </c>
      <c r="H86" s="8"/>
    </row>
    <row r="87" spans="1:8" s="1" customFormat="1" ht="25" customHeight="1">
      <c r="A87" s="8">
        <v>84</v>
      </c>
      <c r="B87" s="9" t="s">
        <v>177</v>
      </c>
      <c r="C87" s="9" t="s">
        <v>190</v>
      </c>
      <c r="D87" s="9" t="s">
        <v>191</v>
      </c>
      <c r="E87" s="8">
        <v>45.67</v>
      </c>
      <c r="F87" s="8">
        <v>88.4</v>
      </c>
      <c r="G87" s="8">
        <f t="shared" si="4"/>
        <v>67.035</v>
      </c>
      <c r="H87" s="8"/>
    </row>
    <row r="88" spans="1:8" s="1" customFormat="1" ht="25" customHeight="1">
      <c r="A88" s="8">
        <v>85</v>
      </c>
      <c r="B88" s="9" t="s">
        <v>177</v>
      </c>
      <c r="C88" s="9" t="s">
        <v>192</v>
      </c>
      <c r="D88" s="9" t="s">
        <v>193</v>
      </c>
      <c r="E88" s="10">
        <v>50.48</v>
      </c>
      <c r="F88" s="8">
        <v>80.3</v>
      </c>
      <c r="G88" s="8">
        <f t="shared" si="4"/>
        <v>65.39</v>
      </c>
      <c r="H88" s="8"/>
    </row>
    <row r="89" spans="1:8" s="1" customFormat="1" ht="25" customHeight="1">
      <c r="A89" s="8">
        <v>86</v>
      </c>
      <c r="B89" s="9" t="s">
        <v>177</v>
      </c>
      <c r="C89" s="9" t="s">
        <v>194</v>
      </c>
      <c r="D89" s="9" t="s">
        <v>195</v>
      </c>
      <c r="E89" s="10">
        <v>53.03</v>
      </c>
      <c r="F89" s="8">
        <v>77.22</v>
      </c>
      <c r="G89" s="8">
        <f t="shared" si="4"/>
        <v>65.125</v>
      </c>
      <c r="H89" s="8"/>
    </row>
    <row r="90" spans="1:8" s="1" customFormat="1" ht="25" customHeight="1">
      <c r="A90" s="8">
        <v>87</v>
      </c>
      <c r="B90" s="9" t="s">
        <v>196</v>
      </c>
      <c r="C90" s="9" t="s">
        <v>197</v>
      </c>
      <c r="D90" s="9" t="s">
        <v>198</v>
      </c>
      <c r="E90" s="10">
        <v>70.4</v>
      </c>
      <c r="F90" s="8">
        <v>91.4</v>
      </c>
      <c r="G90" s="8">
        <f t="shared" si="4"/>
        <v>80.9</v>
      </c>
      <c r="H90" s="8" t="s">
        <v>13</v>
      </c>
    </row>
    <row r="91" spans="1:8" s="1" customFormat="1" ht="25" customHeight="1">
      <c r="A91" s="8">
        <v>88</v>
      </c>
      <c r="B91" s="9" t="s">
        <v>196</v>
      </c>
      <c r="C91" s="9" t="s">
        <v>199</v>
      </c>
      <c r="D91" s="9" t="s">
        <v>200</v>
      </c>
      <c r="E91" s="10">
        <v>61.58</v>
      </c>
      <c r="F91" s="8">
        <v>78.5</v>
      </c>
      <c r="G91" s="8">
        <f t="shared" si="4"/>
        <v>70.04</v>
      </c>
      <c r="H91" s="8" t="s">
        <v>13</v>
      </c>
    </row>
    <row r="92" spans="1:8" s="1" customFormat="1" ht="25" customHeight="1">
      <c r="A92" s="8">
        <v>89</v>
      </c>
      <c r="B92" s="9" t="s">
        <v>201</v>
      </c>
      <c r="C92" s="9" t="s">
        <v>202</v>
      </c>
      <c r="D92" s="9" t="s">
        <v>203</v>
      </c>
      <c r="E92" s="10">
        <v>70.14</v>
      </c>
      <c r="F92" s="8">
        <v>88.6</v>
      </c>
      <c r="G92" s="8">
        <f t="shared" si="4"/>
        <v>79.37</v>
      </c>
      <c r="H92" s="8" t="s">
        <v>13</v>
      </c>
    </row>
    <row r="93" spans="1:8" s="1" customFormat="1" ht="25" customHeight="1">
      <c r="A93" s="8">
        <v>90</v>
      </c>
      <c r="B93" s="9" t="s">
        <v>201</v>
      </c>
      <c r="C93" s="9" t="s">
        <v>204</v>
      </c>
      <c r="D93" s="9" t="s">
        <v>205</v>
      </c>
      <c r="E93" s="10">
        <v>60.42</v>
      </c>
      <c r="F93" s="8">
        <v>93.46</v>
      </c>
      <c r="G93" s="8">
        <f t="shared" si="4"/>
        <v>76.94</v>
      </c>
      <c r="H93" s="8" t="s">
        <v>13</v>
      </c>
    </row>
    <row r="94" spans="1:8" s="1" customFormat="1" ht="25" customHeight="1">
      <c r="A94" s="8">
        <v>91</v>
      </c>
      <c r="B94" s="9" t="s">
        <v>201</v>
      </c>
      <c r="C94" s="9" t="s">
        <v>206</v>
      </c>
      <c r="D94" s="9" t="s">
        <v>207</v>
      </c>
      <c r="E94" s="10">
        <v>57.76</v>
      </c>
      <c r="F94" s="8">
        <v>86.36</v>
      </c>
      <c r="G94" s="8">
        <f t="shared" si="4"/>
        <v>72.06</v>
      </c>
      <c r="H94" s="8" t="s">
        <v>13</v>
      </c>
    </row>
    <row r="95" spans="1:8" s="1" customFormat="1" ht="25" customHeight="1">
      <c r="A95" s="8">
        <v>92</v>
      </c>
      <c r="B95" s="9" t="s">
        <v>201</v>
      </c>
      <c r="C95" s="9" t="s">
        <v>208</v>
      </c>
      <c r="D95" s="9" t="s">
        <v>209</v>
      </c>
      <c r="E95" s="8">
        <v>54.64</v>
      </c>
      <c r="F95" s="8">
        <v>87.9</v>
      </c>
      <c r="G95" s="8">
        <f t="shared" si="4"/>
        <v>71.27</v>
      </c>
      <c r="H95" s="8"/>
    </row>
    <row r="96" spans="1:8" s="1" customFormat="1" ht="25" customHeight="1">
      <c r="A96" s="8">
        <v>93</v>
      </c>
      <c r="B96" s="9" t="s">
        <v>201</v>
      </c>
      <c r="C96" s="9" t="s">
        <v>210</v>
      </c>
      <c r="D96" s="9" t="s">
        <v>211</v>
      </c>
      <c r="E96" s="10">
        <v>57.99</v>
      </c>
      <c r="F96" s="8">
        <v>79.8</v>
      </c>
      <c r="G96" s="8">
        <f t="shared" si="4"/>
        <v>68.895</v>
      </c>
      <c r="H96" s="8"/>
    </row>
    <row r="97" spans="1:8" s="1" customFormat="1" ht="25" customHeight="1">
      <c r="A97" s="8">
        <v>94</v>
      </c>
      <c r="B97" s="9" t="s">
        <v>201</v>
      </c>
      <c r="C97" s="9" t="s">
        <v>212</v>
      </c>
      <c r="D97" s="9" t="s">
        <v>213</v>
      </c>
      <c r="E97" s="10">
        <v>57.54</v>
      </c>
      <c r="F97" s="8">
        <v>78.5</v>
      </c>
      <c r="G97" s="8">
        <f t="shared" si="4"/>
        <v>68.02</v>
      </c>
      <c r="H97" s="8"/>
    </row>
    <row r="98" spans="1:8" s="1" customFormat="1" ht="25" customHeight="1">
      <c r="A98" s="8">
        <v>95</v>
      </c>
      <c r="B98" s="9" t="s">
        <v>214</v>
      </c>
      <c r="C98" s="9" t="s">
        <v>215</v>
      </c>
      <c r="D98" s="9" t="s">
        <v>216</v>
      </c>
      <c r="E98" s="10">
        <v>72.96</v>
      </c>
      <c r="F98" s="8">
        <v>86.18</v>
      </c>
      <c r="G98" s="8">
        <f t="shared" si="4"/>
        <v>79.57</v>
      </c>
      <c r="H98" s="8" t="s">
        <v>13</v>
      </c>
    </row>
    <row r="99" spans="1:8" s="1" customFormat="1" ht="25" customHeight="1">
      <c r="A99" s="8">
        <v>96</v>
      </c>
      <c r="B99" s="9" t="s">
        <v>214</v>
      </c>
      <c r="C99" s="9" t="s">
        <v>217</v>
      </c>
      <c r="D99" s="9" t="s">
        <v>218</v>
      </c>
      <c r="E99" s="8">
        <v>71.72</v>
      </c>
      <c r="F99" s="8">
        <v>86.84</v>
      </c>
      <c r="G99" s="8">
        <f t="shared" si="4"/>
        <v>79.28</v>
      </c>
      <c r="H99" s="8" t="s">
        <v>13</v>
      </c>
    </row>
    <row r="100" spans="1:8" s="1" customFormat="1" ht="25" customHeight="1">
      <c r="A100" s="8">
        <v>97</v>
      </c>
      <c r="B100" s="9" t="s">
        <v>214</v>
      </c>
      <c r="C100" s="9" t="s">
        <v>219</v>
      </c>
      <c r="D100" s="9" t="s">
        <v>220</v>
      </c>
      <c r="E100" s="10">
        <v>75.78</v>
      </c>
      <c r="F100" s="8">
        <v>79.12</v>
      </c>
      <c r="G100" s="8">
        <f t="shared" si="4"/>
        <v>77.45</v>
      </c>
      <c r="H100" s="8" t="s">
        <v>13</v>
      </c>
    </row>
    <row r="101" spans="1:8" s="1" customFormat="1" ht="25" customHeight="1">
      <c r="A101" s="8">
        <v>98</v>
      </c>
      <c r="B101" s="9" t="s">
        <v>214</v>
      </c>
      <c r="C101" s="9" t="s">
        <v>221</v>
      </c>
      <c r="D101" s="9" t="s">
        <v>222</v>
      </c>
      <c r="E101" s="10">
        <v>74.98</v>
      </c>
      <c r="F101" s="8">
        <v>77.44</v>
      </c>
      <c r="G101" s="8">
        <f t="shared" si="4"/>
        <v>76.21</v>
      </c>
      <c r="H101" s="8" t="s">
        <v>13</v>
      </c>
    </row>
    <row r="102" spans="1:8" s="1" customFormat="1" ht="25" customHeight="1">
      <c r="A102" s="8">
        <v>99</v>
      </c>
      <c r="B102" s="9" t="s">
        <v>214</v>
      </c>
      <c r="C102" s="9" t="s">
        <v>223</v>
      </c>
      <c r="D102" s="9" t="s">
        <v>224</v>
      </c>
      <c r="E102" s="10">
        <v>75.48</v>
      </c>
      <c r="F102" s="8">
        <v>76.78</v>
      </c>
      <c r="G102" s="8">
        <f t="shared" si="4"/>
        <v>76.13</v>
      </c>
      <c r="H102" s="8" t="s">
        <v>13</v>
      </c>
    </row>
    <row r="103" spans="1:8" s="1" customFormat="1" ht="25" customHeight="1">
      <c r="A103" s="8">
        <v>100</v>
      </c>
      <c r="B103" s="9" t="s">
        <v>214</v>
      </c>
      <c r="C103" s="9" t="s">
        <v>225</v>
      </c>
      <c r="D103" s="9" t="s">
        <v>226</v>
      </c>
      <c r="E103" s="10">
        <v>72.82</v>
      </c>
      <c r="F103" s="8">
        <v>74.92</v>
      </c>
      <c r="G103" s="8">
        <f t="shared" si="4"/>
        <v>73.87</v>
      </c>
      <c r="H103" s="8"/>
    </row>
    <row r="104" spans="1:8" s="1" customFormat="1" ht="25" customHeight="1">
      <c r="A104" s="8">
        <v>101</v>
      </c>
      <c r="B104" s="9" t="s">
        <v>214</v>
      </c>
      <c r="C104" s="9" t="s">
        <v>227</v>
      </c>
      <c r="D104" s="9" t="s">
        <v>228</v>
      </c>
      <c r="E104" s="10">
        <v>76.44</v>
      </c>
      <c r="F104" s="8">
        <v>69.68</v>
      </c>
      <c r="G104" s="8">
        <f t="shared" si="4"/>
        <v>73.06</v>
      </c>
      <c r="H104" s="8"/>
    </row>
    <row r="105" spans="1:8" s="1" customFormat="1" ht="25" customHeight="1">
      <c r="A105" s="8">
        <v>102</v>
      </c>
      <c r="B105" s="9" t="s">
        <v>214</v>
      </c>
      <c r="C105" s="9" t="s">
        <v>229</v>
      </c>
      <c r="D105" s="9" t="s">
        <v>230</v>
      </c>
      <c r="E105" s="10">
        <v>75.28</v>
      </c>
      <c r="F105" s="8">
        <v>67.04</v>
      </c>
      <c r="G105" s="8">
        <f t="shared" si="4"/>
        <v>71.16</v>
      </c>
      <c r="H105" s="8"/>
    </row>
    <row r="106" spans="1:8" s="1" customFormat="1" ht="25" customHeight="1">
      <c r="A106" s="8">
        <v>103</v>
      </c>
      <c r="B106" s="9" t="s">
        <v>214</v>
      </c>
      <c r="C106" s="9" t="s">
        <v>231</v>
      </c>
      <c r="D106" s="9" t="s">
        <v>232</v>
      </c>
      <c r="E106" s="10">
        <v>72.92</v>
      </c>
      <c r="F106" s="8">
        <v>64.36</v>
      </c>
      <c r="G106" s="8">
        <f t="shared" si="4"/>
        <v>68.64</v>
      </c>
      <c r="H106" s="8"/>
    </row>
    <row r="107" spans="1:8" s="1" customFormat="1" ht="25" customHeight="1">
      <c r="A107" s="8">
        <v>104</v>
      </c>
      <c r="B107" s="9" t="s">
        <v>233</v>
      </c>
      <c r="C107" s="9" t="s">
        <v>234</v>
      </c>
      <c r="D107" s="9" t="s">
        <v>235</v>
      </c>
      <c r="E107" s="10">
        <v>62.32</v>
      </c>
      <c r="F107" s="8">
        <v>78.32</v>
      </c>
      <c r="G107" s="8">
        <f t="shared" si="4"/>
        <v>70.32</v>
      </c>
      <c r="H107" s="8"/>
    </row>
    <row r="108" spans="1:21" s="1" customFormat="1" ht="28" customHeight="1">
      <c r="A108" s="8">
        <v>105</v>
      </c>
      <c r="B108" s="9" t="s">
        <v>236</v>
      </c>
      <c r="C108" s="9" t="s">
        <v>237</v>
      </c>
      <c r="D108" s="9" t="s">
        <v>238</v>
      </c>
      <c r="E108" s="10">
        <v>61.61</v>
      </c>
      <c r="F108" s="8">
        <v>87.78</v>
      </c>
      <c r="G108" s="8">
        <f t="shared" si="4"/>
        <v>74.695</v>
      </c>
      <c r="H108" s="8" t="s">
        <v>13</v>
      </c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</row>
    <row r="109" spans="1:21" s="1" customFormat="1" ht="28" customHeight="1">
      <c r="A109" s="8">
        <v>106</v>
      </c>
      <c r="B109" s="9" t="s">
        <v>236</v>
      </c>
      <c r="C109" s="9" t="s">
        <v>239</v>
      </c>
      <c r="D109" s="9" t="s">
        <v>240</v>
      </c>
      <c r="E109" s="12" t="s">
        <v>241</v>
      </c>
      <c r="F109" s="8">
        <v>86.52</v>
      </c>
      <c r="G109" s="8">
        <f t="shared" si="4"/>
        <v>73.585</v>
      </c>
      <c r="H109" s="8" t="s">
        <v>13</v>
      </c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</row>
    <row r="110" spans="1:21" s="1" customFormat="1" ht="28" customHeight="1">
      <c r="A110" s="8">
        <v>107</v>
      </c>
      <c r="B110" s="9" t="s">
        <v>236</v>
      </c>
      <c r="C110" s="9" t="s">
        <v>242</v>
      </c>
      <c r="D110" s="9" t="s">
        <v>243</v>
      </c>
      <c r="E110" s="10">
        <v>64.17</v>
      </c>
      <c r="F110" s="8">
        <v>80.56</v>
      </c>
      <c r="G110" s="8">
        <f t="shared" si="4"/>
        <v>72.365</v>
      </c>
      <c r="H110" s="8" t="s">
        <v>13</v>
      </c>
      <c r="K110" s="13"/>
      <c r="L110" s="13"/>
      <c r="M110" s="13"/>
      <c r="N110" s="13"/>
      <c r="O110" s="13"/>
      <c r="P110" s="14"/>
      <c r="Q110" s="11"/>
      <c r="R110" s="11"/>
      <c r="S110" s="11"/>
      <c r="T110" s="11"/>
      <c r="U110" s="11"/>
    </row>
    <row r="111" spans="1:21" s="1" customFormat="1" ht="28" customHeight="1">
      <c r="A111" s="8">
        <v>108</v>
      </c>
      <c r="B111" s="9" t="s">
        <v>236</v>
      </c>
      <c r="C111" s="9" t="s">
        <v>244</v>
      </c>
      <c r="D111" s="9" t="s">
        <v>245</v>
      </c>
      <c r="E111" s="12" t="s">
        <v>246</v>
      </c>
      <c r="F111" s="8">
        <v>80.04</v>
      </c>
      <c r="G111" s="8">
        <f t="shared" si="4"/>
        <v>70.285</v>
      </c>
      <c r="H111" s="8"/>
      <c r="K111" s="13"/>
      <c r="L111" s="13"/>
      <c r="M111" s="13"/>
      <c r="N111" s="13"/>
      <c r="O111" s="13"/>
      <c r="P111" s="11"/>
      <c r="Q111" s="11"/>
      <c r="R111" s="11"/>
      <c r="S111" s="11"/>
      <c r="T111" s="11"/>
      <c r="U111" s="11"/>
    </row>
    <row r="112" spans="1:21" s="1" customFormat="1" ht="28" customHeight="1">
      <c r="A112" s="8">
        <v>109</v>
      </c>
      <c r="B112" s="9" t="s">
        <v>236</v>
      </c>
      <c r="C112" s="9" t="s">
        <v>247</v>
      </c>
      <c r="D112" s="9" t="s">
        <v>248</v>
      </c>
      <c r="E112" s="10">
        <v>57.88</v>
      </c>
      <c r="F112" s="8">
        <v>76.82</v>
      </c>
      <c r="G112" s="8">
        <f t="shared" si="4"/>
        <v>67.35</v>
      </c>
      <c r="H112" s="8"/>
      <c r="K112" s="13"/>
      <c r="L112" s="13"/>
      <c r="M112" s="13"/>
      <c r="N112" s="13"/>
      <c r="O112" s="13"/>
      <c r="P112" s="14"/>
      <c r="Q112" s="11"/>
      <c r="R112" s="11"/>
      <c r="S112" s="11"/>
      <c r="T112" s="11"/>
      <c r="U112" s="11"/>
    </row>
    <row r="113" spans="1:21" s="1" customFormat="1" ht="28" customHeight="1">
      <c r="A113" s="8">
        <v>110</v>
      </c>
      <c r="B113" s="9" t="s">
        <v>236</v>
      </c>
      <c r="C113" s="9" t="s">
        <v>249</v>
      </c>
      <c r="D113" s="9" t="s">
        <v>250</v>
      </c>
      <c r="E113" s="10">
        <v>61.35</v>
      </c>
      <c r="F113" s="8">
        <v>68.44</v>
      </c>
      <c r="G113" s="8">
        <f t="shared" si="4"/>
        <v>64.895</v>
      </c>
      <c r="H113" s="8"/>
      <c r="K113" s="13"/>
      <c r="L113" s="13"/>
      <c r="M113" s="13"/>
      <c r="N113" s="13"/>
      <c r="O113" s="13"/>
      <c r="P113" s="11"/>
      <c r="Q113" s="11"/>
      <c r="R113" s="11"/>
      <c r="S113" s="11"/>
      <c r="T113" s="11"/>
      <c r="U113" s="11"/>
    </row>
    <row r="114" spans="1:21" s="1" customFormat="1" ht="28" customHeight="1">
      <c r="A114" s="8">
        <v>111</v>
      </c>
      <c r="B114" s="9" t="s">
        <v>251</v>
      </c>
      <c r="C114" s="9" t="s">
        <v>252</v>
      </c>
      <c r="D114" s="9" t="s">
        <v>253</v>
      </c>
      <c r="E114" s="10">
        <v>59.69</v>
      </c>
      <c r="F114" s="8">
        <v>88.48</v>
      </c>
      <c r="G114" s="8">
        <f t="shared" si="4"/>
        <v>74.085</v>
      </c>
      <c r="H114" s="8" t="s">
        <v>13</v>
      </c>
      <c r="K114" s="13"/>
      <c r="L114" s="13"/>
      <c r="M114" s="13"/>
      <c r="N114" s="13"/>
      <c r="O114" s="13"/>
      <c r="P114" s="14"/>
      <c r="Q114" s="11"/>
      <c r="R114" s="11"/>
      <c r="S114" s="11"/>
      <c r="T114" s="11"/>
      <c r="U114" s="11"/>
    </row>
    <row r="115" spans="1:21" s="1" customFormat="1" ht="28" customHeight="1">
      <c r="A115" s="8">
        <v>112</v>
      </c>
      <c r="B115" s="9" t="s">
        <v>251</v>
      </c>
      <c r="C115" s="9" t="s">
        <v>254</v>
      </c>
      <c r="D115" s="9" t="s">
        <v>255</v>
      </c>
      <c r="E115" s="10">
        <v>59.93</v>
      </c>
      <c r="F115" s="8">
        <v>71.72</v>
      </c>
      <c r="G115" s="8">
        <f t="shared" si="4"/>
        <v>65.825</v>
      </c>
      <c r="H115" s="8"/>
      <c r="K115" s="13"/>
      <c r="L115" s="13"/>
      <c r="M115" s="13"/>
      <c r="N115" s="13"/>
      <c r="O115" s="13"/>
      <c r="P115" s="14"/>
      <c r="Q115" s="11"/>
      <c r="R115" s="11"/>
      <c r="S115" s="11"/>
      <c r="T115" s="11"/>
      <c r="U115" s="11"/>
    </row>
    <row r="116" spans="1:21" s="1" customFormat="1" ht="28" customHeight="1">
      <c r="A116" s="8">
        <v>113</v>
      </c>
      <c r="B116" s="9" t="s">
        <v>251</v>
      </c>
      <c r="C116" s="9" t="s">
        <v>256</v>
      </c>
      <c r="D116" s="9" t="s">
        <v>257</v>
      </c>
      <c r="E116" s="10">
        <v>61.38</v>
      </c>
      <c r="F116" s="8">
        <v>56.44</v>
      </c>
      <c r="G116" s="8">
        <f t="shared" si="4"/>
        <v>58.91</v>
      </c>
      <c r="H116" s="8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</row>
    <row r="117" spans="1:8" s="1" customFormat="1" ht="28" customHeight="1">
      <c r="A117" s="8">
        <v>114</v>
      </c>
      <c r="B117" s="9" t="s">
        <v>258</v>
      </c>
      <c r="C117" s="9" t="s">
        <v>259</v>
      </c>
      <c r="D117" s="9" t="s">
        <v>260</v>
      </c>
      <c r="E117" s="10">
        <v>63.29</v>
      </c>
      <c r="F117" s="8">
        <v>80.66</v>
      </c>
      <c r="G117" s="8">
        <f t="shared" si="4"/>
        <v>71.975</v>
      </c>
      <c r="H117" s="8" t="s">
        <v>13</v>
      </c>
    </row>
    <row r="118" spans="1:8" s="1" customFormat="1" ht="28" customHeight="1">
      <c r="A118" s="8">
        <v>115</v>
      </c>
      <c r="B118" s="9" t="s">
        <v>258</v>
      </c>
      <c r="C118" s="9" t="s">
        <v>261</v>
      </c>
      <c r="D118" s="9" t="s">
        <v>262</v>
      </c>
      <c r="E118" s="10">
        <v>55.84</v>
      </c>
      <c r="F118" s="8">
        <v>86.04</v>
      </c>
      <c r="G118" s="8">
        <f t="shared" si="4"/>
        <v>70.94</v>
      </c>
      <c r="H118" s="8" t="s">
        <v>13</v>
      </c>
    </row>
    <row r="119" spans="1:8" s="1" customFormat="1" ht="28" customHeight="1">
      <c r="A119" s="8">
        <v>116</v>
      </c>
      <c r="B119" s="9" t="s">
        <v>258</v>
      </c>
      <c r="C119" s="9" t="s">
        <v>263</v>
      </c>
      <c r="D119" s="9" t="s">
        <v>264</v>
      </c>
      <c r="E119" s="10">
        <v>55.91</v>
      </c>
      <c r="F119" s="8">
        <v>85.08</v>
      </c>
      <c r="G119" s="8">
        <f t="shared" si="4"/>
        <v>70.495</v>
      </c>
      <c r="H119" s="8"/>
    </row>
    <row r="120" spans="1:8" s="1" customFormat="1" ht="28" customHeight="1">
      <c r="A120" s="8">
        <v>117</v>
      </c>
      <c r="B120" s="9" t="s">
        <v>265</v>
      </c>
      <c r="C120" s="9" t="s">
        <v>266</v>
      </c>
      <c r="D120" s="9" t="s">
        <v>267</v>
      </c>
      <c r="E120" s="10">
        <v>64.11</v>
      </c>
      <c r="F120" s="8">
        <v>89.4</v>
      </c>
      <c r="G120" s="8">
        <f t="shared" si="4"/>
        <v>76.755</v>
      </c>
      <c r="H120" s="8" t="s">
        <v>13</v>
      </c>
    </row>
    <row r="121" spans="1:8" s="1" customFormat="1" ht="28" customHeight="1">
      <c r="A121" s="8">
        <v>118</v>
      </c>
      <c r="B121" s="9" t="s">
        <v>265</v>
      </c>
      <c r="C121" s="9" t="s">
        <v>268</v>
      </c>
      <c r="D121" s="9" t="s">
        <v>269</v>
      </c>
      <c r="E121" s="10">
        <v>65.79</v>
      </c>
      <c r="F121" s="8">
        <v>79.8</v>
      </c>
      <c r="G121" s="8">
        <f t="shared" si="4"/>
        <v>72.795</v>
      </c>
      <c r="H121" s="8" t="s">
        <v>13</v>
      </c>
    </row>
    <row r="122" spans="1:8" s="1" customFormat="1" ht="28" customHeight="1">
      <c r="A122" s="8">
        <v>119</v>
      </c>
      <c r="B122" s="9" t="s">
        <v>265</v>
      </c>
      <c r="C122" s="9" t="s">
        <v>270</v>
      </c>
      <c r="D122" s="9" t="s">
        <v>271</v>
      </c>
      <c r="E122" s="10">
        <v>63.9</v>
      </c>
      <c r="F122" s="8">
        <v>69.4</v>
      </c>
      <c r="G122" s="8">
        <f t="shared" si="4"/>
        <v>66.65</v>
      </c>
      <c r="H122" s="8"/>
    </row>
    <row r="123" spans="1:8" s="1" customFormat="1" ht="28" customHeight="1">
      <c r="A123" s="8">
        <v>120</v>
      </c>
      <c r="B123" s="9" t="s">
        <v>272</v>
      </c>
      <c r="C123" s="9" t="s">
        <v>273</v>
      </c>
      <c r="D123" s="9" t="s">
        <v>274</v>
      </c>
      <c r="E123" s="10">
        <v>60.38</v>
      </c>
      <c r="F123" s="8">
        <v>88.98</v>
      </c>
      <c r="G123" s="8">
        <f t="shared" si="4"/>
        <v>74.68</v>
      </c>
      <c r="H123" s="8" t="s">
        <v>13</v>
      </c>
    </row>
    <row r="124" spans="1:8" s="1" customFormat="1" ht="28" customHeight="1">
      <c r="A124" s="8">
        <v>121</v>
      </c>
      <c r="B124" s="9" t="s">
        <v>272</v>
      </c>
      <c r="C124" s="9" t="s">
        <v>275</v>
      </c>
      <c r="D124" s="9" t="s">
        <v>276</v>
      </c>
      <c r="E124" s="10">
        <v>57.15</v>
      </c>
      <c r="F124" s="8">
        <v>71.24</v>
      </c>
      <c r="G124" s="8">
        <f t="shared" si="4"/>
        <v>64.195</v>
      </c>
      <c r="H124" s="8"/>
    </row>
    <row r="125" spans="1:8" s="1" customFormat="1" ht="28" customHeight="1">
      <c r="A125" s="8">
        <v>122</v>
      </c>
      <c r="B125" s="9" t="s">
        <v>272</v>
      </c>
      <c r="C125" s="9" t="s">
        <v>277</v>
      </c>
      <c r="D125" s="9" t="s">
        <v>278</v>
      </c>
      <c r="E125" s="8">
        <v>55.85</v>
      </c>
      <c r="F125" s="8">
        <v>62.12</v>
      </c>
      <c r="G125" s="8">
        <f t="shared" si="4"/>
        <v>58.985</v>
      </c>
      <c r="H125" s="8"/>
    </row>
    <row r="126" spans="1:8" s="1" customFormat="1" ht="28" customHeight="1">
      <c r="A126" s="8">
        <v>123</v>
      </c>
      <c r="B126" s="9" t="s">
        <v>279</v>
      </c>
      <c r="C126" s="9" t="s">
        <v>280</v>
      </c>
      <c r="D126" s="9" t="s">
        <v>281</v>
      </c>
      <c r="E126" s="10">
        <v>65.72</v>
      </c>
      <c r="F126" s="8">
        <v>90.12</v>
      </c>
      <c r="G126" s="8">
        <f t="shared" si="4"/>
        <v>77.92</v>
      </c>
      <c r="H126" s="8" t="s">
        <v>13</v>
      </c>
    </row>
    <row r="127" spans="1:8" s="1" customFormat="1" ht="28" customHeight="1">
      <c r="A127" s="8">
        <v>124</v>
      </c>
      <c r="B127" s="9" t="s">
        <v>279</v>
      </c>
      <c r="C127" s="9" t="s">
        <v>282</v>
      </c>
      <c r="D127" s="9" t="s">
        <v>283</v>
      </c>
      <c r="E127" s="10">
        <v>67.58</v>
      </c>
      <c r="F127" s="8">
        <v>82.54</v>
      </c>
      <c r="G127" s="8">
        <f t="shared" si="4"/>
        <v>75.06</v>
      </c>
      <c r="H127" s="8" t="s">
        <v>13</v>
      </c>
    </row>
    <row r="128" spans="1:8" s="1" customFormat="1" ht="28" customHeight="1">
      <c r="A128" s="8">
        <v>125</v>
      </c>
      <c r="B128" s="9" t="s">
        <v>279</v>
      </c>
      <c r="C128" s="9" t="s">
        <v>284</v>
      </c>
      <c r="D128" s="9" t="s">
        <v>285</v>
      </c>
      <c r="E128" s="8">
        <v>60.65</v>
      </c>
      <c r="F128" s="8">
        <v>87.08</v>
      </c>
      <c r="G128" s="8">
        <f t="shared" si="4"/>
        <v>73.865</v>
      </c>
      <c r="H128" s="8" t="s">
        <v>13</v>
      </c>
    </row>
    <row r="129" spans="1:8" s="1" customFormat="1" ht="28" customHeight="1">
      <c r="A129" s="8">
        <v>126</v>
      </c>
      <c r="B129" s="9" t="s">
        <v>279</v>
      </c>
      <c r="C129" s="9" t="s">
        <v>286</v>
      </c>
      <c r="D129" s="9" t="s">
        <v>287</v>
      </c>
      <c r="E129" s="10">
        <v>67.2</v>
      </c>
      <c r="F129" s="8">
        <v>80.22</v>
      </c>
      <c r="G129" s="8">
        <f t="shared" si="4"/>
        <v>73.71</v>
      </c>
      <c r="H129" s="8"/>
    </row>
    <row r="130" spans="1:8" s="1" customFormat="1" ht="28" customHeight="1">
      <c r="A130" s="8">
        <v>127</v>
      </c>
      <c r="B130" s="9" t="s">
        <v>279</v>
      </c>
      <c r="C130" s="9" t="s">
        <v>288</v>
      </c>
      <c r="D130" s="9" t="s">
        <v>289</v>
      </c>
      <c r="E130" s="8">
        <v>61.61</v>
      </c>
      <c r="F130" s="8">
        <v>74.02</v>
      </c>
      <c r="G130" s="8">
        <f t="shared" si="4"/>
        <v>67.815</v>
      </c>
      <c r="H130" s="8"/>
    </row>
    <row r="131" spans="1:8" s="1" customFormat="1" ht="28" customHeight="1">
      <c r="A131" s="8">
        <v>128</v>
      </c>
      <c r="B131" s="9" t="s">
        <v>279</v>
      </c>
      <c r="C131" s="9" t="s">
        <v>290</v>
      </c>
      <c r="D131" s="9" t="s">
        <v>291</v>
      </c>
      <c r="E131" s="8">
        <v>60.24</v>
      </c>
      <c r="F131" s="8">
        <v>72.38</v>
      </c>
      <c r="G131" s="8">
        <f t="shared" si="4"/>
        <v>66.31</v>
      </c>
      <c r="H131" s="8"/>
    </row>
    <row r="132" ht="14.25">
      <c r="G132" s="1"/>
    </row>
    <row r="133" ht="14.25">
      <c r="G133" s="1"/>
    </row>
    <row r="134" ht="14.25">
      <c r="G134" s="1"/>
    </row>
    <row r="135" ht="14.25">
      <c r="G135" s="1"/>
    </row>
    <row r="136" ht="14.25">
      <c r="G136" s="1"/>
    </row>
    <row r="137" ht="14.25">
      <c r="G137" s="1"/>
    </row>
    <row r="138" ht="14.25">
      <c r="G138" s="1"/>
    </row>
    <row r="139" ht="14.25">
      <c r="G139" s="1"/>
    </row>
  </sheetData>
  <autoFilter ref="A3:H131"/>
  <mergeCells count="2">
    <mergeCell ref="A1:B1"/>
    <mergeCell ref="A2:H2"/>
  </mergeCells>
  <conditionalFormatting sqref="C20">
    <cfRule type="duplicateValues" priority="37" dxfId="0">
      <formula>AND(COUNTIF($C$20:$C$20,C20)&gt;1,NOT(ISBLANK(C20)))</formula>
    </cfRule>
    <cfRule type="duplicateValues" priority="38" dxfId="0">
      <formula>AND(COUNTIF($C$20:$C$20,C20)&gt;1,NOT(ISBLANK(C20)))</formula>
    </cfRule>
    <cfRule type="duplicateValues" priority="39" dxfId="0">
      <formula>AND(COUNTIF($C$20:$C$20,C20)&gt;1,NOT(ISBLANK(C20)))</formula>
    </cfRule>
  </conditionalFormatting>
  <conditionalFormatting sqref="C21">
    <cfRule type="duplicateValues" priority="4" dxfId="0">
      <formula>AND(COUNTIF($C$21:$C$21,C21)&gt;1,NOT(ISBLANK(C21)))</formula>
    </cfRule>
    <cfRule type="duplicateValues" priority="5" dxfId="0">
      <formula>AND(COUNTIF($C$21:$C$21,C21)&gt;1,NOT(ISBLANK(C21)))</formula>
    </cfRule>
    <cfRule type="duplicateValues" priority="6" dxfId="0">
      <formula>AND(COUNTIF($C$21:$C$21,C21)&gt;1,NOT(ISBLANK(C21)))</formula>
    </cfRule>
  </conditionalFormatting>
  <conditionalFormatting sqref="C56">
    <cfRule type="duplicateValues" priority="49" dxfId="0">
      <formula>AND(COUNTIF($C$56:$C$56,C56)&gt;1,NOT(ISBLANK(C56)))</formula>
    </cfRule>
    <cfRule type="duplicateValues" priority="50" dxfId="0">
      <formula>AND(COUNTIF($C$56:$C$56,C56)&gt;1,NOT(ISBLANK(C56)))</formula>
    </cfRule>
    <cfRule type="duplicateValues" priority="51" dxfId="0">
      <formula>AND(COUNTIF($C$56:$C$56,C56)&gt;1,NOT(ISBLANK(C56)))</formula>
    </cfRule>
  </conditionalFormatting>
  <conditionalFormatting sqref="C57">
    <cfRule type="duplicateValues" priority="1" dxfId="0">
      <formula>AND(COUNTIF($C$57:$C$57,C57)&gt;1,NOT(ISBLANK(C57)))</formula>
    </cfRule>
    <cfRule type="duplicateValues" priority="2" dxfId="0">
      <formula>AND(COUNTIF($C$57:$C$57,C57)&gt;1,NOT(ISBLANK(C57)))</formula>
    </cfRule>
    <cfRule type="duplicateValues" priority="3" dxfId="0">
      <formula>AND(COUNTIF($C$57:$C$57,C57)&gt;1,NOT(ISBLANK(C57)))</formula>
    </cfRule>
  </conditionalFormatting>
  <conditionalFormatting sqref="C77">
    <cfRule type="duplicateValues" priority="55" dxfId="0">
      <formula>AND(COUNTIF($C$77:$C$77,C77)&gt;1,NOT(ISBLANK(C77)))</formula>
    </cfRule>
    <cfRule type="duplicateValues" priority="56" dxfId="0">
      <formula>AND(COUNTIF($C$77:$C$77,C77)&gt;1,NOT(ISBLANK(C77)))</formula>
    </cfRule>
    <cfRule type="duplicateValues" priority="57" dxfId="0">
      <formula>AND(COUNTIF($C$77:$C$77,C77)&gt;1,NOT(ISBLANK(C77)))</formula>
    </cfRule>
  </conditionalFormatting>
  <conditionalFormatting sqref="L78">
    <cfRule type="duplicateValues" priority="7" dxfId="0">
      <formula>AND(COUNTIF($L$78:$L$78,L78)&gt;1,NOT(ISBLANK(L78)))</formula>
    </cfRule>
    <cfRule type="duplicateValues" priority="8" dxfId="0">
      <formula>AND(COUNTIF($L$78:$L$78,L78)&gt;1,NOT(ISBLANK(L78)))</formula>
    </cfRule>
    <cfRule type="duplicateValues" priority="9" dxfId="0">
      <formula>AND(COUNTIF($L$78:$L$78,L78)&gt;1,NOT(ISBLANK(L78)))</formula>
    </cfRule>
  </conditionalFormatting>
  <conditionalFormatting sqref="C88">
    <cfRule type="duplicateValues" priority="64" dxfId="0">
      <formula>AND(COUNTIF($C$88:$C$88,C88)&gt;1,NOT(ISBLANK(C88)))</formula>
    </cfRule>
    <cfRule type="duplicateValues" priority="65" dxfId="0">
      <formula>AND(COUNTIF($C$88:$C$88,C88)&gt;1,NOT(ISBLANK(C88)))</formula>
    </cfRule>
    <cfRule type="duplicateValues" priority="66" dxfId="0">
      <formula>AND(COUNTIF($C$88:$C$88,C88)&gt;1,NOT(ISBLANK(C88)))</formula>
    </cfRule>
  </conditionalFormatting>
  <conditionalFormatting sqref="C89">
    <cfRule type="duplicateValues" priority="31" dxfId="0">
      <formula>AND(COUNTIF($C$89:$C$89,C89)&gt;1,NOT(ISBLANK(C89)))</formula>
    </cfRule>
    <cfRule type="duplicateValues" priority="32" dxfId="0">
      <formula>AND(COUNTIF($C$89:$C$89,C89)&gt;1,NOT(ISBLANK(C89)))</formula>
    </cfRule>
    <cfRule type="duplicateValues" priority="33" dxfId="0">
      <formula>AND(COUNTIF($C$89:$C$89,C89)&gt;1,NOT(ISBLANK(C89)))</formula>
    </cfRule>
  </conditionalFormatting>
  <conditionalFormatting sqref="C97">
    <cfRule type="duplicateValues" priority="34" dxfId="0">
      <formula>AND(COUNTIF($C$97:$C$97,C97)&gt;1,NOT(ISBLANK(C97)))</formula>
    </cfRule>
    <cfRule type="duplicateValues" priority="35" dxfId="0">
      <formula>AND(COUNTIF($C$97:$C$97,C97)&gt;1,NOT(ISBLANK(C97)))</formula>
    </cfRule>
    <cfRule type="duplicateValues" priority="36" dxfId="0">
      <formula>AND(COUNTIF($C$97:$C$97,C97)&gt;1,NOT(ISBLANK(C97)))</formula>
    </cfRule>
  </conditionalFormatting>
  <conditionalFormatting sqref="C106">
    <cfRule type="duplicateValues" priority="52" dxfId="0">
      <formula>AND(COUNTIF($C$106:$C$106,C106)&gt;1,NOT(ISBLANK(C106)))</formula>
    </cfRule>
    <cfRule type="duplicateValues" priority="53" dxfId="0">
      <formula>AND(COUNTIF($C$106:$C$106,C106)&gt;1,NOT(ISBLANK(C106)))</formula>
    </cfRule>
    <cfRule type="duplicateValues" priority="54" dxfId="0">
      <formula>AND(COUNTIF($C$106:$C$106,C106)&gt;1,NOT(ISBLANK(C106)))</formula>
    </cfRule>
  </conditionalFormatting>
  <conditionalFormatting sqref="C125">
    <cfRule type="duplicateValues" priority="61" dxfId="0">
      <formula>AND(COUNTIF($C$125:$C$125,C125)&gt;1,NOT(ISBLANK(C125)))</formula>
    </cfRule>
    <cfRule type="duplicateValues" priority="62" dxfId="0">
      <formula>AND(COUNTIF($C$125:$C$125,C125)&gt;1,NOT(ISBLANK(C125)))</formula>
    </cfRule>
    <cfRule type="duplicateValues" priority="63" dxfId="0">
      <formula>AND(COUNTIF($C$125:$C$125,C125)&gt;1,NOT(ISBLANK(C125)))</formula>
    </cfRule>
  </conditionalFormatting>
  <conditionalFormatting sqref="C69:C70">
    <cfRule type="duplicateValues" priority="43" dxfId="0">
      <formula>AND(COUNTIF($C$69:$C$70,C69)&gt;1,NOT(ISBLANK(C69)))</formula>
    </cfRule>
    <cfRule type="duplicateValues" priority="44" dxfId="0">
      <formula>AND(COUNTIF($C$69:$C$70,C69)&gt;1,NOT(ISBLANK(C69)))</formula>
    </cfRule>
    <cfRule type="duplicateValues" priority="45" dxfId="0">
      <formula>AND(COUNTIF($C$69:$C$70,C69)&gt;1,NOT(ISBLANK(C69)))</formula>
    </cfRule>
  </conditionalFormatting>
  <conditionalFormatting sqref="C111:C112">
    <cfRule type="duplicateValues" priority="40" dxfId="0">
      <formula>AND(COUNTIF($C$111:$C$112,C111)&gt;1,NOT(ISBLANK(C111)))</formula>
    </cfRule>
    <cfRule type="duplicateValues" priority="41" dxfId="0">
      <formula>AND(COUNTIF($C$111:$C$112,C111)&gt;1,NOT(ISBLANK(C111)))</formula>
    </cfRule>
    <cfRule type="duplicateValues" priority="42" dxfId="0">
      <formula>AND(COUNTIF($C$111:$C$112,C111)&gt;1,NOT(ISBLANK(C111)))</formula>
    </cfRule>
  </conditionalFormatting>
  <conditionalFormatting sqref="C129:C131">
    <cfRule type="duplicateValues" priority="46" dxfId="0">
      <formula>AND(COUNTIF($C$129:$C$131,C129)&gt;1,NOT(ISBLANK(C129)))</formula>
    </cfRule>
    <cfRule type="duplicateValues" priority="47" dxfId="0">
      <formula>AND(COUNTIF($C$129:$C$131,C129)&gt;1,NOT(ISBLANK(C129)))</formula>
    </cfRule>
    <cfRule type="duplicateValues" priority="48" dxfId="0">
      <formula>AND(COUNTIF($C$129:$C$131,C129)&gt;1,NOT(ISBLANK(C129)))</formula>
    </cfRule>
  </conditionalFormatting>
  <conditionalFormatting sqref="L113:L114">
    <cfRule type="duplicateValues" priority="25" dxfId="0">
      <formula>AND(COUNTIF($L$113:$L$114,L113)&gt;1,NOT(ISBLANK(L113)))</formula>
    </cfRule>
    <cfRule type="duplicateValues" priority="26" dxfId="0">
      <formula>AND(COUNTIF($L$113:$L$114,L113)&gt;1,NOT(ISBLANK(L113)))</formula>
    </cfRule>
    <cfRule type="duplicateValues" priority="27" dxfId="0">
      <formula>AND(COUNTIF($L$113:$L$114,L113)&gt;1,NOT(ISBLANK(L113)))</formula>
    </cfRule>
  </conditionalFormatting>
  <conditionalFormatting sqref="M69:M71">
    <cfRule type="duplicateValues" priority="13" dxfId="0">
      <formula>AND(COUNTIF($M$69:$M$71,M69)&gt;1,NOT(ISBLANK(M69)))</formula>
    </cfRule>
    <cfRule type="duplicateValues" priority="14" dxfId="0">
      <formula>AND(COUNTIF($M$69:$M$71,M69)&gt;1,NOT(ISBLANK(M69)))</formula>
    </cfRule>
    <cfRule type="duplicateValues" priority="15" dxfId="0">
      <formula>AND(COUNTIF($M$69:$M$71,M69)&gt;1,NOT(ISBLANK(M69)))</formula>
    </cfRule>
  </conditionalFormatting>
  <conditionalFormatting sqref="C3:C19 C132:C1048576 C90:C96 C98:C105 C126:C128 C78:C87 C113:C124 C107:C110 C58:C68 C72:C75 C22:C55">
    <cfRule type="duplicateValues" priority="70" dxfId="0">
      <formula>AND(COUNTIF($C$3:$C$19,C3)+COUNTIF($C$132:$C$1048576,C3)+COUNTIF($C$90:$C$96,C3)+COUNTIF($C$98:$C$105,C3)+COUNTIF($C$126:$C$128,C3)+COUNTIF($C$78:$C$87,C3)+COUNTIF($C$113:$C$124,C3)+COUNTIF($C$107:$C$110,C3)+COUNTIF($C$58:$C$68,C3)+COUNTIF($C$72:$C$75,C3)+COUNTIF($C$22:$C$55,C3)&gt;1,NOT(ISBLANK(C3)))</formula>
    </cfRule>
    <cfRule type="duplicateValues" priority="71" dxfId="0">
      <formula>AND(COUNTIF($C$3:$C$19,C3)+COUNTIF($C$132:$C$1048576,C3)+COUNTIF($C$90:$C$96,C3)+COUNTIF($C$98:$C$105,C3)+COUNTIF($C$126:$C$128,C3)+COUNTIF($C$78:$C$87,C3)+COUNTIF($C$113:$C$124,C3)+COUNTIF($C$107:$C$110,C3)+COUNTIF($C$58:$C$68,C3)+COUNTIF($C$72:$C$75,C3)+COUNTIF($C$22:$C$55,C3)&gt;1,NOT(ISBLANK(C3)))</formula>
    </cfRule>
    <cfRule type="duplicateValues" priority="72" dxfId="0">
      <formula>AND(COUNTIF($C$3:$C$19,C3)+COUNTIF($C$132:$C$1048576,C3)+COUNTIF($C$90:$C$96,C3)+COUNTIF($C$98:$C$105,C3)+COUNTIF($C$126:$C$128,C3)+COUNTIF($C$78:$C$87,C3)+COUNTIF($C$113:$C$124,C3)+COUNTIF($C$107:$C$110,C3)+COUNTIF($C$58:$C$68,C3)+COUNTIF($C$72:$C$75,C3)+COUNTIF($C$22:$C$55,C3)&gt;1,NOT(ISBLANK(C3)))</formula>
    </cfRule>
  </conditionalFormatting>
  <conditionalFormatting sqref="M67:M68 C71">
    <cfRule type="duplicateValues" priority="16" dxfId="0">
      <formula>AND(COUNTIF($M$67:$M$68,C67)+COUNTIF($C$71:$C$71,C67)&gt;1,NOT(ISBLANK(C67)))</formula>
    </cfRule>
    <cfRule type="duplicateValues" priority="17" dxfId="0">
      <formula>AND(COUNTIF($M$67:$M$68,C67)+COUNTIF($C$71:$C$71,C67)&gt;1,NOT(ISBLANK(C67)))</formula>
    </cfRule>
    <cfRule type="duplicateValues" priority="18" dxfId="0">
      <formula>AND(COUNTIF($M$67:$M$68,C67)+COUNTIF($C$71:$C$71,C67)&gt;1,NOT(ISBLANK(C67)))</formula>
    </cfRule>
  </conditionalFormatting>
  <conditionalFormatting sqref="L72:L76 C76">
    <cfRule type="duplicateValues" priority="10" dxfId="0">
      <formula>AND(COUNTIF($L$72:$L$76,C72)+COUNTIF($C$76:$C$76,C72)&gt;1,NOT(ISBLANK(C72)))</formula>
    </cfRule>
    <cfRule type="duplicateValues" priority="11" dxfId="0">
      <formula>AND(COUNTIF($L$72:$L$76,C72)+COUNTIF($C$76:$C$76,C72)&gt;1,NOT(ISBLANK(C72)))</formula>
    </cfRule>
    <cfRule type="duplicateValues" priority="12" dxfId="0">
      <formula>AND(COUNTIF($L$72:$L$76,C72)+COUNTIF($C$76:$C$76,C72)&gt;1,NOT(ISBLANK(C72)))</formula>
    </cfRule>
  </conditionalFormatting>
  <conditionalFormatting sqref="L115 L110:L112">
    <cfRule type="duplicateValues" priority="28" dxfId="0">
      <formula>AND(COUNTIF($L$115:$L$115,L110)+COUNTIF($L$110:$L$112,L110)&gt;1,NOT(ISBLANK(L110)))</formula>
    </cfRule>
    <cfRule type="duplicateValues" priority="29" dxfId="0">
      <formula>AND(COUNTIF($L$115:$L$115,L110)+COUNTIF($L$110:$L$112,L110)&gt;1,NOT(ISBLANK(L110)))</formula>
    </cfRule>
    <cfRule type="duplicateValues" priority="30" dxfId="0">
      <formula>AND(COUNTIF($L$115:$L$115,L110)+COUNTIF($L$110:$L$112,L110)&gt;1,NOT(ISBLANK(L110)))</formula>
    </cfRule>
  </conditionalFormatting>
  <printOptions/>
  <pageMargins left="0.629861111111111" right="0.314583333333333" top="0.786805555555556" bottom="0.472222222222222" header="0.5" footer="0.196527777777778"/>
  <pageSetup fitToHeight="0" fitToWidth="1"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wangx</dc:creator>
  <cp:keywords/>
  <dc:description/>
  <cp:lastModifiedBy>Administrator</cp:lastModifiedBy>
  <dcterms:created xsi:type="dcterms:W3CDTF">2021-09-22T02:51:00Z</dcterms:created>
  <dcterms:modified xsi:type="dcterms:W3CDTF">2021-10-18T08:37:40Z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18E8AE3910E54543B16C9AC1FDE8E186</vt:lpwstr>
  </property>
  <property fmtid="{D5CDD505-2E9C-101B-9397-08002B2CF9AE}" pid="3" name="KSOProductBuildVer">
    <vt:lpwstr>2052-11.1.0.10938</vt:lpwstr>
  </property>
</Properties>
</file>