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77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<sst xmlns="http://schemas.openxmlformats.org/spreadsheetml/2006/main" count="804" uniqueCount="300">
  <si>
    <t>序号</t>
  </si>
  <si>
    <t>岗位代码</t>
  </si>
  <si>
    <t>准考证号</t>
  </si>
  <si>
    <t>姓名</t>
  </si>
  <si>
    <t>性别</t>
  </si>
  <si>
    <t>学校</t>
  </si>
  <si>
    <t>笔试成绩</t>
  </si>
  <si>
    <t>折算后成绩</t>
  </si>
  <si>
    <t>面试成绩</t>
  </si>
  <si>
    <t>总成绩</t>
  </si>
  <si>
    <t>李坤</t>
  </si>
  <si>
    <t>女</t>
  </si>
  <si>
    <t>区属中小学-渐德小学</t>
  </si>
  <si>
    <t>*</t>
  </si>
  <si>
    <t>段玉芝</t>
  </si>
  <si>
    <t>姬静静</t>
  </si>
  <si>
    <t>张文文</t>
  </si>
  <si>
    <t>娄方</t>
  </si>
  <si>
    <t>李瑞姣</t>
  </si>
  <si>
    <t>郑亮慧</t>
  </si>
  <si>
    <t>王佳莉</t>
  </si>
  <si>
    <t>张彬</t>
  </si>
  <si>
    <t>高子燕</t>
  </si>
  <si>
    <t>白志丹</t>
  </si>
  <si>
    <t>晋新杰</t>
  </si>
  <si>
    <t>张婷</t>
  </si>
  <si>
    <t>蔡璐瑶</t>
  </si>
  <si>
    <t>王惠</t>
  </si>
  <si>
    <t>鲍增怡</t>
  </si>
  <si>
    <t>王晨</t>
  </si>
  <si>
    <t>孙若涵</t>
  </si>
  <si>
    <t>任超欣</t>
  </si>
  <si>
    <t>区属中小学-新乡学院附属中学</t>
  </si>
  <si>
    <t>唐丝雨</t>
  </si>
  <si>
    <t>吴一凡</t>
  </si>
  <si>
    <t>男</t>
  </si>
  <si>
    <t>付梦瑶</t>
  </si>
  <si>
    <t>任嘉欣</t>
  </si>
  <si>
    <t>杨柳</t>
  </si>
  <si>
    <t>郝乾臣</t>
  </si>
  <si>
    <t>张燕</t>
  </si>
  <si>
    <t>张瑞祺</t>
  </si>
  <si>
    <t>缺考</t>
  </si>
  <si>
    <t>王瑞雪</t>
  </si>
  <si>
    <t>区属中小学-新一街小学</t>
  </si>
  <si>
    <t>邵珠慧</t>
  </si>
  <si>
    <t>朱性琳</t>
  </si>
  <si>
    <t>李彦</t>
  </si>
  <si>
    <t>周亚霏</t>
  </si>
  <si>
    <t>曹凌云</t>
  </si>
  <si>
    <t>吕含雪</t>
  </si>
  <si>
    <t>王潇潇</t>
  </si>
  <si>
    <t>于卫杰</t>
  </si>
  <si>
    <t>李娟</t>
  </si>
  <si>
    <t>李晨红</t>
  </si>
  <si>
    <t>申翔华</t>
  </si>
  <si>
    <t>郭静雅</t>
  </si>
  <si>
    <t>冷晓晓</t>
  </si>
  <si>
    <t>刘文佳</t>
  </si>
  <si>
    <t>李久霞</t>
  </si>
  <si>
    <t>区属中小学-洪门镇陈庄小学</t>
  </si>
  <si>
    <t>侯诗若</t>
  </si>
  <si>
    <t>郭梦莉</t>
  </si>
  <si>
    <t>马颖</t>
  </si>
  <si>
    <t>潘明辰</t>
  </si>
  <si>
    <t>郑迪</t>
  </si>
  <si>
    <t>区属中小学-洪门镇张堤小学</t>
  </si>
  <si>
    <t>邓志浩</t>
  </si>
  <si>
    <t>赵慧颖</t>
  </si>
  <si>
    <t>罗霜霜</t>
  </si>
  <si>
    <t>区属中小学-小店镇常村小学</t>
  </si>
  <si>
    <t>韩梦雨</t>
  </si>
  <si>
    <t>拜聪</t>
  </si>
  <si>
    <t>谷孟雨</t>
  </si>
  <si>
    <t>秦广尊</t>
  </si>
  <si>
    <t>路艳丽</t>
  </si>
  <si>
    <t>任政屹</t>
  </si>
  <si>
    <t>孙静</t>
  </si>
  <si>
    <t>韩佳彤</t>
  </si>
  <si>
    <t>王梦迪</t>
  </si>
  <si>
    <t>区属中小学-十八中</t>
  </si>
  <si>
    <t>马文雪</t>
  </si>
  <si>
    <t>谭康利</t>
  </si>
  <si>
    <t>张佳文</t>
  </si>
  <si>
    <t>史镇萍</t>
  </si>
  <si>
    <t>杨青青</t>
  </si>
  <si>
    <t>杜占占</t>
  </si>
  <si>
    <t>区属中小学-第四十五中</t>
  </si>
  <si>
    <t>杨朝莹</t>
  </si>
  <si>
    <t>冯文琦</t>
  </si>
  <si>
    <t>刘亚苹</t>
  </si>
  <si>
    <t>区属中小学-实验高中（职教中心）</t>
  </si>
  <si>
    <t>吕晓琳</t>
  </si>
  <si>
    <t>贾文祥</t>
  </si>
  <si>
    <t>李仪</t>
  </si>
  <si>
    <t>夏永杰</t>
  </si>
  <si>
    <t>郝冬利</t>
  </si>
  <si>
    <t>王婷婷</t>
  </si>
  <si>
    <t>王雅毓</t>
  </si>
  <si>
    <t>王勇超</t>
  </si>
  <si>
    <t>吴文涵</t>
  </si>
  <si>
    <t>区属中小学-和平路小学</t>
  </si>
  <si>
    <t>丁铭</t>
  </si>
  <si>
    <t>司天辉</t>
  </si>
  <si>
    <t>姜方明</t>
  </si>
  <si>
    <t>张璐</t>
  </si>
  <si>
    <t>索欣愿</t>
  </si>
  <si>
    <t>刘朋丽</t>
  </si>
  <si>
    <t>王志丹</t>
  </si>
  <si>
    <t>荆慧君</t>
  </si>
  <si>
    <t>刘珂璐</t>
  </si>
  <si>
    <t>区属中小学-第二实验小学</t>
  </si>
  <si>
    <t>卞启宁</t>
  </si>
  <si>
    <t>王桂芳</t>
  </si>
  <si>
    <t>王书萌</t>
  </si>
  <si>
    <t>区属中小学-渠东小学</t>
  </si>
  <si>
    <t>李翠翠</t>
  </si>
  <si>
    <t>张亚芳</t>
  </si>
  <si>
    <t>刘乃瑜</t>
  </si>
  <si>
    <t>区属中小学-金穗大道小学</t>
  </si>
  <si>
    <t>张振浩</t>
  </si>
  <si>
    <t>李德轩</t>
  </si>
  <si>
    <t>赵梦源</t>
  </si>
  <si>
    <t>区属中小学-小店镇中心学校</t>
  </si>
  <si>
    <t>张红敏</t>
  </si>
  <si>
    <t>董雨佳</t>
  </si>
  <si>
    <t>靳利杰</t>
  </si>
  <si>
    <t>区属中小学-小店镇关屯学校</t>
  </si>
  <si>
    <t>吕金龙</t>
  </si>
  <si>
    <t>李学鹏</t>
  </si>
  <si>
    <t>赵丹</t>
  </si>
  <si>
    <t>区属中小学-职业高中</t>
  </si>
  <si>
    <t>尚文佳</t>
  </si>
  <si>
    <t>鲍思卓</t>
  </si>
  <si>
    <t>向琦</t>
  </si>
  <si>
    <t>赵泽萍</t>
  </si>
  <si>
    <t>宋逸婷</t>
  </si>
  <si>
    <t>王冰如</t>
  </si>
  <si>
    <t>区属中小学-小店镇飞翔小学</t>
  </si>
  <si>
    <t>山雪薇</t>
  </si>
  <si>
    <t>宋雪君</t>
  </si>
  <si>
    <t>区属幼儿园-区直第二幼儿园</t>
  </si>
  <si>
    <t>张晓旭</t>
  </si>
  <si>
    <t>孙丽佳</t>
  </si>
  <si>
    <t>王稳如</t>
  </si>
  <si>
    <t>杜静文</t>
  </si>
  <si>
    <t>闫雪江</t>
  </si>
  <si>
    <t>孔凡芳</t>
  </si>
  <si>
    <t>王林</t>
  </si>
  <si>
    <t>20210751223</t>
  </si>
  <si>
    <t>薛焕利</t>
  </si>
  <si>
    <t>刘爽</t>
  </si>
  <si>
    <t>刘敦华</t>
  </si>
  <si>
    <t>李玉静</t>
  </si>
  <si>
    <t>卢亚利</t>
  </si>
  <si>
    <t>马瑞云</t>
  </si>
  <si>
    <t>郭文苹</t>
  </si>
  <si>
    <t>柳高岩</t>
  </si>
  <si>
    <t>区属幼儿园-洪门镇中心幼儿园</t>
  </si>
  <si>
    <t>高莹</t>
  </si>
  <si>
    <t>张霄云</t>
  </si>
  <si>
    <t>杨玉洁</t>
  </si>
  <si>
    <t>苏蔚欣</t>
  </si>
  <si>
    <t>亢宪卉</t>
  </si>
  <si>
    <t>王琦娆</t>
  </si>
  <si>
    <t>李梦玫</t>
  </si>
  <si>
    <t>杜冰冰</t>
  </si>
  <si>
    <t>孙晓坤</t>
  </si>
  <si>
    <t>区属幼儿园-小店镇中心幼儿园</t>
  </si>
  <si>
    <t>刘景云</t>
  </si>
  <si>
    <t>严辉鹏</t>
  </si>
  <si>
    <t>吴晨雪</t>
  </si>
  <si>
    <t>李润琴</t>
  </si>
  <si>
    <t>邢善楠</t>
  </si>
  <si>
    <t>雷洁沛</t>
  </si>
  <si>
    <t>李孟超</t>
  </si>
  <si>
    <t>张琬蕾</t>
  </si>
  <si>
    <t>翟佳欣</t>
  </si>
  <si>
    <t>区属中小学-种德小学</t>
  </si>
  <si>
    <t>郭佳倩</t>
  </si>
  <si>
    <t>葛艳雨</t>
  </si>
  <si>
    <t>董鑫</t>
  </si>
  <si>
    <t>姬佳佳</t>
  </si>
  <si>
    <t>李永方</t>
  </si>
  <si>
    <t>崔心钰</t>
  </si>
  <si>
    <t>武新月</t>
  </si>
  <si>
    <t>高明楠</t>
  </si>
  <si>
    <t>禹希贤</t>
  </si>
  <si>
    <t>王瑶瑶</t>
  </si>
  <si>
    <t>马晓静</t>
  </si>
  <si>
    <t>贾君璞</t>
  </si>
  <si>
    <t>姚开格</t>
  </si>
  <si>
    <t>关昕</t>
  </si>
  <si>
    <t>都雪苹</t>
  </si>
  <si>
    <t>朱盈芳</t>
  </si>
  <si>
    <t>尹佩佩</t>
  </si>
  <si>
    <t>李萌</t>
  </si>
  <si>
    <t>张梦云</t>
  </si>
  <si>
    <t>李斯斯</t>
  </si>
  <si>
    <t>赵少花</t>
  </si>
  <si>
    <t>20210720109</t>
  </si>
  <si>
    <t>李春艳</t>
  </si>
  <si>
    <t>邢向年</t>
  </si>
  <si>
    <t>郭琦</t>
  </si>
  <si>
    <t>区属中小学-实验小学</t>
  </si>
  <si>
    <t>王雨倩</t>
  </si>
  <si>
    <t>赵卓雅</t>
  </si>
  <si>
    <t>崔雪松</t>
  </si>
  <si>
    <t>常彩霞</t>
  </si>
  <si>
    <t>张慧洋</t>
  </si>
  <si>
    <t>师怡璇</t>
  </si>
  <si>
    <t>区属中小学-平原小学</t>
  </si>
  <si>
    <t>张旖</t>
  </si>
  <si>
    <t>张瑞</t>
  </si>
  <si>
    <t>10101</t>
  </si>
  <si>
    <t>20210710113</t>
  </si>
  <si>
    <t>程子睿</t>
  </si>
  <si>
    <t>20210710314</t>
  </si>
  <si>
    <t>左斯瑶</t>
  </si>
  <si>
    <t>20210710101</t>
  </si>
  <si>
    <t>周玥</t>
  </si>
  <si>
    <t>20210710122</t>
  </si>
  <si>
    <t>石林珂</t>
  </si>
  <si>
    <t>20210710114</t>
  </si>
  <si>
    <t>王红艳</t>
  </si>
  <si>
    <t>20210710217</t>
  </si>
  <si>
    <t>王文静</t>
  </si>
  <si>
    <t>20210710311</t>
  </si>
  <si>
    <t>蔡荣</t>
  </si>
  <si>
    <t>20210710126</t>
  </si>
  <si>
    <t>梁铧云</t>
  </si>
  <si>
    <t>缺考</t>
  </si>
  <si>
    <t>20210710111</t>
  </si>
  <si>
    <t>徐海云</t>
  </si>
  <si>
    <t>10401</t>
  </si>
  <si>
    <t>20210722313</t>
  </si>
  <si>
    <t>李炳瑶</t>
  </si>
  <si>
    <t>20210722222</t>
  </si>
  <si>
    <t>韩捷</t>
  </si>
  <si>
    <t>20210722426</t>
  </si>
  <si>
    <t>张广娜</t>
  </si>
  <si>
    <t>20210722213</t>
  </si>
  <si>
    <t>高原</t>
  </si>
  <si>
    <t>20210722306</t>
  </si>
  <si>
    <t>耿晨晨</t>
  </si>
  <si>
    <t>20210722230</t>
  </si>
  <si>
    <t>苗静宜</t>
  </si>
  <si>
    <t>10901</t>
  </si>
  <si>
    <t>20210731006</t>
  </si>
  <si>
    <t>李佳怡</t>
  </si>
  <si>
    <t>20210731315</t>
  </si>
  <si>
    <t>郭丹蕊</t>
  </si>
  <si>
    <t>20210731411</t>
  </si>
  <si>
    <t>张洋</t>
  </si>
  <si>
    <t>20210731319</t>
  </si>
  <si>
    <t>李政晓</t>
  </si>
  <si>
    <t>20210731314</t>
  </si>
  <si>
    <t>张钰</t>
  </si>
  <si>
    <t>20210731116</t>
  </si>
  <si>
    <t>高晓英</t>
  </si>
  <si>
    <t>11201</t>
  </si>
  <si>
    <t>20210732402</t>
  </si>
  <si>
    <t>崔悦</t>
  </si>
  <si>
    <t>20210732312</t>
  </si>
  <si>
    <t>王明玉</t>
  </si>
  <si>
    <t>20210732321</t>
  </si>
  <si>
    <t>冯晓</t>
  </si>
  <si>
    <t>20210732428</t>
  </si>
  <si>
    <t>张萍</t>
  </si>
  <si>
    <t>11301</t>
  </si>
  <si>
    <t>20210732615</t>
  </si>
  <si>
    <t>陈琳</t>
  </si>
  <si>
    <t>20210732618</t>
  </si>
  <si>
    <t>曹子琪</t>
  </si>
  <si>
    <t>20210732522</t>
  </si>
  <si>
    <t>豆哲</t>
  </si>
  <si>
    <t>20101</t>
  </si>
  <si>
    <t>20210720618</t>
  </si>
  <si>
    <t>曹雅雯</t>
  </si>
  <si>
    <t>20210721127</t>
  </si>
  <si>
    <t>史清华</t>
  </si>
  <si>
    <t>20210720411</t>
  </si>
  <si>
    <t>吕云格</t>
  </si>
  <si>
    <t>20210720913</t>
  </si>
  <si>
    <t>王迎迎</t>
  </si>
  <si>
    <t>20210720620</t>
  </si>
  <si>
    <t>麻娟娟</t>
  </si>
  <si>
    <t>20210721311</t>
  </si>
  <si>
    <t>金文宁</t>
  </si>
  <si>
    <t>30101</t>
  </si>
  <si>
    <t>20210742306</t>
  </si>
  <si>
    <t>张芸</t>
  </si>
  <si>
    <t>20210742412</t>
  </si>
  <si>
    <t>迟川</t>
  </si>
  <si>
    <t>20210742222</t>
  </si>
  <si>
    <t>李宁</t>
  </si>
  <si>
    <t>区属中小学-北街小学</t>
  </si>
  <si>
    <t>区属中小学-洪门镇原堤学校</t>
  </si>
  <si>
    <t>区属中小学-洪门镇申店小学</t>
  </si>
  <si>
    <t>备注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</si>
</sst>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/>
    </xf>
    <xf numFmtId="0" fontId="43" fillId="0" borderId="0" xfId="0" applyFont="1" applyAlignment="1">
      <alignment/>
    </xf>
    <xf numFmtId="176" fontId="43" fillId="0" borderId="9" xfId="0" applyNumberFormat="1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zoomScalePageLayoutView="0" workbookViewId="0" topLeftCell="A4">
      <selection activeCell="N13" sqref="N13"/>
    </sheetView>
  </sheetViews>
  <sheetFormatPr defaultColWidth="14.8515625" defaultRowHeight="12.75"/>
  <cols>
    <col min="1" max="1" width="5.00390625" style="2" customWidth="1"/>
    <col min="2" max="2" width="9.421875" style="2" customWidth="1"/>
    <col min="3" max="3" width="13.57421875" style="2" customWidth="1"/>
    <col min="4" max="4" width="9.7109375" style="2" customWidth="1"/>
    <col min="5" max="5" width="5.140625" style="2" customWidth="1"/>
    <col min="6" max="6" width="31.7109375" style="2" customWidth="1"/>
    <col min="7" max="7" width="9.140625" style="2" customWidth="1"/>
    <col min="8" max="8" width="12.28125" style="3" customWidth="1"/>
    <col min="9" max="9" width="9.140625" style="2" customWidth="1"/>
    <col min="10" max="10" width="12.28125" style="2" customWidth="1"/>
    <col min="11" max="11" width="8.7109375" style="2" customWidth="1"/>
    <col min="12" max="12" width="7.28125" style="2" customWidth="1"/>
    <col min="13" max="16384" width="14.8515625" style="2" customWidth="1"/>
  </cols>
  <sheetData>
    <row r="1" spans="1:12" s="1" customFormat="1" ht="23.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7</v>
      </c>
      <c r="K1" s="4" t="s">
        <v>9</v>
      </c>
      <c r="L1" s="4" t="s">
        <v>299</v>
      </c>
    </row>
    <row r="2" spans="1:12" s="8" customFormat="1" ht="18" customHeight="1">
      <c r="A2" s="6">
        <v>1</v>
      </c>
      <c r="B2" s="6" t="s">
        <v>214</v>
      </c>
      <c r="C2" s="6" t="s">
        <v>215</v>
      </c>
      <c r="D2" s="6" t="s">
        <v>216</v>
      </c>
      <c r="E2" s="6" t="s">
        <v>11</v>
      </c>
      <c r="F2" s="6" t="s">
        <v>178</v>
      </c>
      <c r="G2" s="7">
        <v>68</v>
      </c>
      <c r="H2" s="7">
        <v>34</v>
      </c>
      <c r="I2" s="7">
        <v>86.42000000000002</v>
      </c>
      <c r="J2" s="7">
        <v>43.21000000000001</v>
      </c>
      <c r="K2" s="7">
        <v>77.21000000000001</v>
      </c>
      <c r="L2" s="6" t="s">
        <v>13</v>
      </c>
    </row>
    <row r="3" spans="1:12" s="8" customFormat="1" ht="18" customHeight="1">
      <c r="A3" s="6">
        <v>2</v>
      </c>
      <c r="B3" s="6" t="s">
        <v>214</v>
      </c>
      <c r="C3" s="6" t="s">
        <v>217</v>
      </c>
      <c r="D3" s="6" t="s">
        <v>218</v>
      </c>
      <c r="E3" s="6" t="s">
        <v>11</v>
      </c>
      <c r="F3" s="6" t="s">
        <v>178</v>
      </c>
      <c r="G3" s="7">
        <v>65.7</v>
      </c>
      <c r="H3" s="7">
        <v>32.85</v>
      </c>
      <c r="I3" s="7">
        <v>85.59999999999998</v>
      </c>
      <c r="J3" s="7">
        <v>42.79999999999999</v>
      </c>
      <c r="K3" s="7">
        <v>75.64999999999999</v>
      </c>
      <c r="L3" s="6" t="s">
        <v>13</v>
      </c>
    </row>
    <row r="4" spans="1:12" s="8" customFormat="1" ht="18" customHeight="1">
      <c r="A4" s="6">
        <v>3</v>
      </c>
      <c r="B4" s="6" t="s">
        <v>214</v>
      </c>
      <c r="C4" s="6" t="s">
        <v>219</v>
      </c>
      <c r="D4" s="6" t="s">
        <v>220</v>
      </c>
      <c r="E4" s="6" t="s">
        <v>11</v>
      </c>
      <c r="F4" s="6" t="s">
        <v>178</v>
      </c>
      <c r="G4" s="7">
        <v>68.9</v>
      </c>
      <c r="H4" s="7">
        <v>34.45</v>
      </c>
      <c r="I4" s="7">
        <v>79.39999999999998</v>
      </c>
      <c r="J4" s="7">
        <v>39.69999999999999</v>
      </c>
      <c r="K4" s="7">
        <v>74.14999999999999</v>
      </c>
      <c r="L4" s="6" t="s">
        <v>13</v>
      </c>
    </row>
    <row r="5" spans="1:12" s="8" customFormat="1" ht="18" customHeight="1">
      <c r="A5" s="6">
        <v>4</v>
      </c>
      <c r="B5" s="6" t="s">
        <v>214</v>
      </c>
      <c r="C5" s="6" t="s">
        <v>221</v>
      </c>
      <c r="D5" s="6" t="s">
        <v>222</v>
      </c>
      <c r="E5" s="6" t="s">
        <v>11</v>
      </c>
      <c r="F5" s="6" t="s">
        <v>178</v>
      </c>
      <c r="G5" s="7">
        <v>68.4</v>
      </c>
      <c r="H5" s="7">
        <v>34.2</v>
      </c>
      <c r="I5" s="7">
        <v>79.82</v>
      </c>
      <c r="J5" s="7">
        <v>39.91</v>
      </c>
      <c r="K5" s="7">
        <v>74.11</v>
      </c>
      <c r="L5" s="6"/>
    </row>
    <row r="6" spans="1:12" s="8" customFormat="1" ht="18" customHeight="1">
      <c r="A6" s="6">
        <v>5</v>
      </c>
      <c r="B6" s="6" t="s">
        <v>214</v>
      </c>
      <c r="C6" s="6" t="s">
        <v>223</v>
      </c>
      <c r="D6" s="6" t="s">
        <v>224</v>
      </c>
      <c r="E6" s="6" t="s">
        <v>11</v>
      </c>
      <c r="F6" s="6" t="s">
        <v>178</v>
      </c>
      <c r="G6" s="7">
        <v>65.8</v>
      </c>
      <c r="H6" s="7">
        <v>32.9</v>
      </c>
      <c r="I6" s="7">
        <v>81.4</v>
      </c>
      <c r="J6" s="7">
        <v>40.7</v>
      </c>
      <c r="K6" s="7">
        <v>73.6</v>
      </c>
      <c r="L6" s="6"/>
    </row>
    <row r="7" spans="1:12" s="8" customFormat="1" ht="18" customHeight="1">
      <c r="A7" s="6">
        <v>6</v>
      </c>
      <c r="B7" s="6" t="s">
        <v>214</v>
      </c>
      <c r="C7" s="6" t="s">
        <v>225</v>
      </c>
      <c r="D7" s="6" t="s">
        <v>226</v>
      </c>
      <c r="E7" s="6" t="s">
        <v>11</v>
      </c>
      <c r="F7" s="6" t="s">
        <v>178</v>
      </c>
      <c r="G7" s="7">
        <v>67.5</v>
      </c>
      <c r="H7" s="7">
        <v>33.75</v>
      </c>
      <c r="I7" s="7">
        <v>79.60000000000001</v>
      </c>
      <c r="J7" s="7">
        <v>39.800000000000004</v>
      </c>
      <c r="K7" s="7">
        <v>73.55000000000001</v>
      </c>
      <c r="L7" s="6"/>
    </row>
    <row r="8" spans="1:12" s="8" customFormat="1" ht="18" customHeight="1">
      <c r="A8" s="6">
        <v>7</v>
      </c>
      <c r="B8" s="6" t="s">
        <v>214</v>
      </c>
      <c r="C8" s="6" t="s">
        <v>227</v>
      </c>
      <c r="D8" s="6" t="s">
        <v>228</v>
      </c>
      <c r="E8" s="6" t="s">
        <v>11</v>
      </c>
      <c r="F8" s="6" t="s">
        <v>178</v>
      </c>
      <c r="G8" s="7">
        <v>61.4</v>
      </c>
      <c r="H8" s="7">
        <v>30.7</v>
      </c>
      <c r="I8" s="7">
        <v>81.56000000000002</v>
      </c>
      <c r="J8" s="7">
        <v>40.78000000000001</v>
      </c>
      <c r="K8" s="7">
        <v>71.48</v>
      </c>
      <c r="L8" s="6"/>
    </row>
    <row r="9" spans="1:12" s="8" customFormat="1" ht="18" customHeight="1">
      <c r="A9" s="6">
        <v>8</v>
      </c>
      <c r="B9" s="6" t="s">
        <v>214</v>
      </c>
      <c r="C9" s="6" t="s">
        <v>229</v>
      </c>
      <c r="D9" s="6" t="s">
        <v>230</v>
      </c>
      <c r="E9" s="6" t="s">
        <v>11</v>
      </c>
      <c r="F9" s="6" t="s">
        <v>178</v>
      </c>
      <c r="G9" s="7">
        <v>67.8</v>
      </c>
      <c r="H9" s="7">
        <v>33.9</v>
      </c>
      <c r="I9" s="7" t="s">
        <v>231</v>
      </c>
      <c r="J9" s="7"/>
      <c r="K9" s="7">
        <v>33.9</v>
      </c>
      <c r="L9" s="6"/>
    </row>
    <row r="10" spans="1:12" s="8" customFormat="1" ht="18" customHeight="1">
      <c r="A10" s="6">
        <v>9</v>
      </c>
      <c r="B10" s="6" t="s">
        <v>214</v>
      </c>
      <c r="C10" s="6" t="s">
        <v>232</v>
      </c>
      <c r="D10" s="6" t="s">
        <v>233</v>
      </c>
      <c r="E10" s="6" t="s">
        <v>11</v>
      </c>
      <c r="F10" s="6" t="s">
        <v>178</v>
      </c>
      <c r="G10" s="7">
        <v>64.1</v>
      </c>
      <c r="H10" s="7">
        <v>32.05</v>
      </c>
      <c r="I10" s="7" t="s">
        <v>231</v>
      </c>
      <c r="J10" s="7"/>
      <c r="K10" s="7">
        <v>32.05</v>
      </c>
      <c r="L10" s="6"/>
    </row>
    <row r="11" spans="1:12" s="8" customFormat="1" ht="18" customHeight="1">
      <c r="A11" s="6">
        <v>1</v>
      </c>
      <c r="B11" s="6">
        <v>10102</v>
      </c>
      <c r="C11" s="6">
        <v>20210710411</v>
      </c>
      <c r="D11" s="9" t="s">
        <v>177</v>
      </c>
      <c r="E11" s="6" t="s">
        <v>11</v>
      </c>
      <c r="F11" s="6" t="s">
        <v>178</v>
      </c>
      <c r="G11" s="6">
        <v>71.2</v>
      </c>
      <c r="H11" s="6">
        <f aca="true" t="shared" si="0" ref="H11:H42">G11*0.5</f>
        <v>35.6</v>
      </c>
      <c r="I11" s="6">
        <v>82.22</v>
      </c>
      <c r="J11" s="6">
        <f>I11*0.5</f>
        <v>41.11</v>
      </c>
      <c r="K11" s="6">
        <f>H11+J11</f>
        <v>76.71000000000001</v>
      </c>
      <c r="L11" s="6" t="s">
        <v>13</v>
      </c>
    </row>
    <row r="12" spans="1:12" s="8" customFormat="1" ht="18" customHeight="1">
      <c r="A12" s="6">
        <v>2</v>
      </c>
      <c r="B12" s="6">
        <v>10102</v>
      </c>
      <c r="C12" s="6">
        <v>20210710605</v>
      </c>
      <c r="D12" s="9" t="s">
        <v>179</v>
      </c>
      <c r="E12" s="6" t="s">
        <v>11</v>
      </c>
      <c r="F12" s="6" t="s">
        <v>178</v>
      </c>
      <c r="G12" s="6">
        <v>64.9</v>
      </c>
      <c r="H12" s="6">
        <f t="shared" si="0"/>
        <v>32.45</v>
      </c>
      <c r="I12" s="6">
        <v>80.36</v>
      </c>
      <c r="J12" s="6">
        <f>I12*0.5</f>
        <v>40.18</v>
      </c>
      <c r="K12" s="6">
        <f>H12+J12</f>
        <v>72.63</v>
      </c>
      <c r="L12" s="6" t="s">
        <v>13</v>
      </c>
    </row>
    <row r="13" spans="1:12" s="8" customFormat="1" ht="18" customHeight="1">
      <c r="A13" s="6">
        <v>3</v>
      </c>
      <c r="B13" s="6">
        <v>10102</v>
      </c>
      <c r="C13" s="6">
        <v>20210710525</v>
      </c>
      <c r="D13" s="9" t="s">
        <v>180</v>
      </c>
      <c r="E13" s="6" t="s">
        <v>11</v>
      </c>
      <c r="F13" s="6" t="s">
        <v>178</v>
      </c>
      <c r="G13" s="6">
        <v>62.7</v>
      </c>
      <c r="H13" s="6">
        <f t="shared" si="0"/>
        <v>31.35</v>
      </c>
      <c r="I13" s="6">
        <v>81.16</v>
      </c>
      <c r="J13" s="6">
        <f>I13*0.5</f>
        <v>40.58</v>
      </c>
      <c r="K13" s="6">
        <f>H13+J13</f>
        <v>71.93</v>
      </c>
      <c r="L13" s="6"/>
    </row>
    <row r="14" spans="1:12" s="8" customFormat="1" ht="18" customHeight="1">
      <c r="A14" s="6">
        <v>4</v>
      </c>
      <c r="B14" s="6">
        <v>10102</v>
      </c>
      <c r="C14" s="6">
        <v>20210710607</v>
      </c>
      <c r="D14" s="9" t="s">
        <v>181</v>
      </c>
      <c r="E14" s="6" t="s">
        <v>11</v>
      </c>
      <c r="F14" s="6" t="s">
        <v>178</v>
      </c>
      <c r="G14" s="6">
        <v>59.6</v>
      </c>
      <c r="H14" s="6">
        <f t="shared" si="0"/>
        <v>29.8</v>
      </c>
      <c r="I14" s="6">
        <v>80.76</v>
      </c>
      <c r="J14" s="6">
        <f>I14*0.5</f>
        <v>40.38</v>
      </c>
      <c r="K14" s="6">
        <f>H14+J14</f>
        <v>70.18</v>
      </c>
      <c r="L14" s="6"/>
    </row>
    <row r="15" spans="1:12" s="8" customFormat="1" ht="18" customHeight="1">
      <c r="A15" s="6">
        <v>5</v>
      </c>
      <c r="B15" s="6">
        <v>10102</v>
      </c>
      <c r="C15" s="6">
        <v>20210710430</v>
      </c>
      <c r="D15" s="9" t="s">
        <v>182</v>
      </c>
      <c r="E15" s="6" t="s">
        <v>11</v>
      </c>
      <c r="F15" s="6" t="s">
        <v>178</v>
      </c>
      <c r="G15" s="6">
        <v>61.6</v>
      </c>
      <c r="H15" s="6">
        <f t="shared" si="0"/>
        <v>30.8</v>
      </c>
      <c r="I15" s="6">
        <v>78.59999999999998</v>
      </c>
      <c r="J15" s="6">
        <f>I15*0.5</f>
        <v>39.29999999999999</v>
      </c>
      <c r="K15" s="6">
        <f>H15+J15</f>
        <v>70.1</v>
      </c>
      <c r="L15" s="6"/>
    </row>
    <row r="16" spans="1:12" s="8" customFormat="1" ht="18" customHeight="1">
      <c r="A16" s="6">
        <v>6</v>
      </c>
      <c r="B16" s="6">
        <v>10102</v>
      </c>
      <c r="C16" s="6">
        <v>20210710415</v>
      </c>
      <c r="D16" s="9" t="s">
        <v>183</v>
      </c>
      <c r="E16" s="6" t="s">
        <v>11</v>
      </c>
      <c r="F16" s="6" t="s">
        <v>178</v>
      </c>
      <c r="G16" s="6">
        <v>63.2</v>
      </c>
      <c r="H16" s="6">
        <f t="shared" si="0"/>
        <v>31.6</v>
      </c>
      <c r="I16" s="6" t="s">
        <v>231</v>
      </c>
      <c r="J16" s="6"/>
      <c r="K16" s="6">
        <v>31.6</v>
      </c>
      <c r="L16" s="6"/>
    </row>
    <row r="17" spans="1:12" s="8" customFormat="1" ht="18" customHeight="1">
      <c r="A17" s="6">
        <v>1</v>
      </c>
      <c r="B17" s="10">
        <v>10201</v>
      </c>
      <c r="C17" s="10">
        <v>20210711118</v>
      </c>
      <c r="D17" s="6" t="s">
        <v>10</v>
      </c>
      <c r="E17" s="6" t="s">
        <v>11</v>
      </c>
      <c r="F17" s="6" t="s">
        <v>12</v>
      </c>
      <c r="G17" s="7">
        <v>66.6</v>
      </c>
      <c r="H17" s="7">
        <f t="shared" si="0"/>
        <v>33.3</v>
      </c>
      <c r="I17" s="7">
        <v>82.18</v>
      </c>
      <c r="J17" s="7">
        <f aca="true" t="shared" si="1" ref="J17:J60">I17*0.5</f>
        <v>41.09</v>
      </c>
      <c r="K17" s="7">
        <f aca="true" t="shared" si="2" ref="K17:K60">H17+J17</f>
        <v>74.39</v>
      </c>
      <c r="L17" s="6" t="s">
        <v>13</v>
      </c>
    </row>
    <row r="18" spans="1:12" s="8" customFormat="1" ht="18" customHeight="1">
      <c r="A18" s="6">
        <v>2</v>
      </c>
      <c r="B18" s="10">
        <v>10201</v>
      </c>
      <c r="C18" s="10">
        <v>20210711130</v>
      </c>
      <c r="D18" s="6" t="s">
        <v>14</v>
      </c>
      <c r="E18" s="6" t="s">
        <v>11</v>
      </c>
      <c r="F18" s="6" t="s">
        <v>12</v>
      </c>
      <c r="G18" s="7">
        <v>66.4</v>
      </c>
      <c r="H18" s="7">
        <f t="shared" si="0"/>
        <v>33.2</v>
      </c>
      <c r="I18" s="7">
        <v>82.38</v>
      </c>
      <c r="J18" s="7">
        <f t="shared" si="1"/>
        <v>41.19</v>
      </c>
      <c r="K18" s="7">
        <f t="shared" si="2"/>
        <v>74.39</v>
      </c>
      <c r="L18" s="6" t="s">
        <v>13</v>
      </c>
    </row>
    <row r="19" spans="1:12" s="8" customFormat="1" ht="18" customHeight="1">
      <c r="A19" s="6">
        <v>3</v>
      </c>
      <c r="B19" s="10">
        <v>10201</v>
      </c>
      <c r="C19" s="10">
        <v>20210711212</v>
      </c>
      <c r="D19" s="6" t="s">
        <v>15</v>
      </c>
      <c r="E19" s="6" t="s">
        <v>11</v>
      </c>
      <c r="F19" s="6" t="s">
        <v>12</v>
      </c>
      <c r="G19" s="7">
        <v>65.7</v>
      </c>
      <c r="H19" s="7">
        <f t="shared" si="0"/>
        <v>32.85</v>
      </c>
      <c r="I19" s="7">
        <v>80.72</v>
      </c>
      <c r="J19" s="7">
        <f t="shared" si="1"/>
        <v>40.36</v>
      </c>
      <c r="K19" s="7">
        <f t="shared" si="2"/>
        <v>73.21000000000001</v>
      </c>
      <c r="L19" s="6" t="s">
        <v>13</v>
      </c>
    </row>
    <row r="20" spans="1:12" s="8" customFormat="1" ht="18" customHeight="1">
      <c r="A20" s="6">
        <v>4</v>
      </c>
      <c r="B20" s="10">
        <v>10201</v>
      </c>
      <c r="C20" s="10">
        <v>20210711202</v>
      </c>
      <c r="D20" s="6" t="s">
        <v>16</v>
      </c>
      <c r="E20" s="6" t="s">
        <v>11</v>
      </c>
      <c r="F20" s="6" t="s">
        <v>12</v>
      </c>
      <c r="G20" s="7">
        <v>64.3</v>
      </c>
      <c r="H20" s="7">
        <f t="shared" si="0"/>
        <v>32.15</v>
      </c>
      <c r="I20" s="7">
        <v>81.46</v>
      </c>
      <c r="J20" s="7">
        <f t="shared" si="1"/>
        <v>40.73</v>
      </c>
      <c r="K20" s="7">
        <f t="shared" si="2"/>
        <v>72.88</v>
      </c>
      <c r="L20" s="6"/>
    </row>
    <row r="21" spans="1:12" s="8" customFormat="1" ht="18" customHeight="1">
      <c r="A21" s="6">
        <v>5</v>
      </c>
      <c r="B21" s="10">
        <v>10201</v>
      </c>
      <c r="C21" s="10">
        <v>20210710730</v>
      </c>
      <c r="D21" s="6" t="s">
        <v>17</v>
      </c>
      <c r="E21" s="6" t="s">
        <v>11</v>
      </c>
      <c r="F21" s="6" t="s">
        <v>12</v>
      </c>
      <c r="G21" s="7">
        <v>64</v>
      </c>
      <c r="H21" s="7">
        <f t="shared" si="0"/>
        <v>32</v>
      </c>
      <c r="I21" s="7">
        <v>81.26</v>
      </c>
      <c r="J21" s="7">
        <f t="shared" si="1"/>
        <v>40.63</v>
      </c>
      <c r="K21" s="7">
        <f t="shared" si="2"/>
        <v>72.63</v>
      </c>
      <c r="L21" s="6"/>
    </row>
    <row r="22" spans="1:12" s="8" customFormat="1" ht="18" customHeight="1">
      <c r="A22" s="6">
        <v>6</v>
      </c>
      <c r="B22" s="10">
        <v>10201</v>
      </c>
      <c r="C22" s="10">
        <v>20210710926</v>
      </c>
      <c r="D22" s="6" t="s">
        <v>18</v>
      </c>
      <c r="E22" s="6" t="s">
        <v>11</v>
      </c>
      <c r="F22" s="6" t="s">
        <v>12</v>
      </c>
      <c r="G22" s="7">
        <v>64.9</v>
      </c>
      <c r="H22" s="7">
        <f t="shared" si="0"/>
        <v>32.45</v>
      </c>
      <c r="I22" s="7">
        <v>80.26</v>
      </c>
      <c r="J22" s="7">
        <f t="shared" si="1"/>
        <v>40.13</v>
      </c>
      <c r="K22" s="7">
        <f t="shared" si="2"/>
        <v>72.58000000000001</v>
      </c>
      <c r="L22" s="6"/>
    </row>
    <row r="23" spans="1:12" s="8" customFormat="1" ht="18" customHeight="1">
      <c r="A23" s="6">
        <v>7</v>
      </c>
      <c r="B23" s="10">
        <v>10201</v>
      </c>
      <c r="C23" s="10">
        <v>20210711111</v>
      </c>
      <c r="D23" s="6" t="s">
        <v>19</v>
      </c>
      <c r="E23" s="6" t="s">
        <v>11</v>
      </c>
      <c r="F23" s="6" t="s">
        <v>12</v>
      </c>
      <c r="G23" s="7">
        <v>66.4</v>
      </c>
      <c r="H23" s="7">
        <f t="shared" si="0"/>
        <v>33.2</v>
      </c>
      <c r="I23" s="7">
        <v>78.72</v>
      </c>
      <c r="J23" s="7">
        <f t="shared" si="1"/>
        <v>39.36</v>
      </c>
      <c r="K23" s="7">
        <f t="shared" si="2"/>
        <v>72.56</v>
      </c>
      <c r="L23" s="6"/>
    </row>
    <row r="24" spans="1:12" s="8" customFormat="1" ht="18" customHeight="1">
      <c r="A24" s="6">
        <v>8</v>
      </c>
      <c r="B24" s="10">
        <v>10201</v>
      </c>
      <c r="C24" s="10">
        <v>20210711109</v>
      </c>
      <c r="D24" s="6" t="s">
        <v>20</v>
      </c>
      <c r="E24" s="6" t="s">
        <v>11</v>
      </c>
      <c r="F24" s="6" t="s">
        <v>12</v>
      </c>
      <c r="G24" s="7">
        <v>64.9</v>
      </c>
      <c r="H24" s="7">
        <f t="shared" si="0"/>
        <v>32.45</v>
      </c>
      <c r="I24" s="7">
        <v>80.02</v>
      </c>
      <c r="J24" s="7">
        <f t="shared" si="1"/>
        <v>40.01</v>
      </c>
      <c r="K24" s="7">
        <f t="shared" si="2"/>
        <v>72.46000000000001</v>
      </c>
      <c r="L24" s="6"/>
    </row>
    <row r="25" spans="1:12" s="8" customFormat="1" ht="18" customHeight="1">
      <c r="A25" s="6">
        <v>9</v>
      </c>
      <c r="B25" s="10">
        <v>10201</v>
      </c>
      <c r="C25" s="10">
        <v>20210711121</v>
      </c>
      <c r="D25" s="6" t="s">
        <v>21</v>
      </c>
      <c r="E25" s="6" t="s">
        <v>11</v>
      </c>
      <c r="F25" s="6" t="s">
        <v>12</v>
      </c>
      <c r="G25" s="7">
        <v>65.8</v>
      </c>
      <c r="H25" s="7">
        <f t="shared" si="0"/>
        <v>32.9</v>
      </c>
      <c r="I25" s="7">
        <v>78.72</v>
      </c>
      <c r="J25" s="7">
        <f t="shared" si="1"/>
        <v>39.36</v>
      </c>
      <c r="K25" s="7">
        <f t="shared" si="2"/>
        <v>72.25999999999999</v>
      </c>
      <c r="L25" s="6"/>
    </row>
    <row r="26" spans="1:12" s="8" customFormat="1" ht="18" customHeight="1">
      <c r="A26" s="6">
        <v>1</v>
      </c>
      <c r="B26" s="10">
        <v>10202</v>
      </c>
      <c r="C26" s="10">
        <v>20210711425</v>
      </c>
      <c r="D26" s="6" t="s">
        <v>22</v>
      </c>
      <c r="E26" s="6" t="s">
        <v>11</v>
      </c>
      <c r="F26" s="6" t="s">
        <v>12</v>
      </c>
      <c r="G26" s="7">
        <v>75.7</v>
      </c>
      <c r="H26" s="7">
        <f t="shared" si="0"/>
        <v>37.85</v>
      </c>
      <c r="I26" s="7">
        <v>85.6</v>
      </c>
      <c r="J26" s="7">
        <f t="shared" si="1"/>
        <v>42.8</v>
      </c>
      <c r="K26" s="7">
        <f t="shared" si="2"/>
        <v>80.65</v>
      </c>
      <c r="L26" s="6" t="s">
        <v>13</v>
      </c>
    </row>
    <row r="27" spans="1:12" s="8" customFormat="1" ht="18" customHeight="1">
      <c r="A27" s="6">
        <v>2</v>
      </c>
      <c r="B27" s="10">
        <v>10202</v>
      </c>
      <c r="C27" s="10">
        <v>20210711718</v>
      </c>
      <c r="D27" s="6" t="s">
        <v>23</v>
      </c>
      <c r="E27" s="6" t="s">
        <v>11</v>
      </c>
      <c r="F27" s="6" t="s">
        <v>12</v>
      </c>
      <c r="G27" s="7">
        <v>72.2</v>
      </c>
      <c r="H27" s="7">
        <f t="shared" si="0"/>
        <v>36.1</v>
      </c>
      <c r="I27" s="7">
        <v>83.4</v>
      </c>
      <c r="J27" s="7">
        <f t="shared" si="1"/>
        <v>41.7</v>
      </c>
      <c r="K27" s="7">
        <f t="shared" si="2"/>
        <v>77.80000000000001</v>
      </c>
      <c r="L27" s="6" t="s">
        <v>13</v>
      </c>
    </row>
    <row r="28" spans="1:12" s="8" customFormat="1" ht="18" customHeight="1">
      <c r="A28" s="6">
        <v>3</v>
      </c>
      <c r="B28" s="10">
        <v>10202</v>
      </c>
      <c r="C28" s="10">
        <v>20210711806</v>
      </c>
      <c r="D28" s="6" t="s">
        <v>24</v>
      </c>
      <c r="E28" s="6" t="s">
        <v>11</v>
      </c>
      <c r="F28" s="6" t="s">
        <v>12</v>
      </c>
      <c r="G28" s="7">
        <v>70.8</v>
      </c>
      <c r="H28" s="7">
        <f t="shared" si="0"/>
        <v>35.4</v>
      </c>
      <c r="I28" s="7">
        <v>81.2</v>
      </c>
      <c r="J28" s="7">
        <f t="shared" si="1"/>
        <v>40.6</v>
      </c>
      <c r="K28" s="7">
        <f t="shared" si="2"/>
        <v>76</v>
      </c>
      <c r="L28" s="6" t="s">
        <v>13</v>
      </c>
    </row>
    <row r="29" spans="1:12" s="8" customFormat="1" ht="18" customHeight="1">
      <c r="A29" s="6">
        <v>4</v>
      </c>
      <c r="B29" s="10">
        <v>10202</v>
      </c>
      <c r="C29" s="10">
        <v>20210711609</v>
      </c>
      <c r="D29" s="6" t="s">
        <v>25</v>
      </c>
      <c r="E29" s="6" t="s">
        <v>11</v>
      </c>
      <c r="F29" s="6" t="s">
        <v>12</v>
      </c>
      <c r="G29" s="7">
        <v>69.3</v>
      </c>
      <c r="H29" s="7">
        <f t="shared" si="0"/>
        <v>34.65</v>
      </c>
      <c r="I29" s="7">
        <v>80.6</v>
      </c>
      <c r="J29" s="7">
        <f t="shared" si="1"/>
        <v>40.3</v>
      </c>
      <c r="K29" s="7">
        <f t="shared" si="2"/>
        <v>74.94999999999999</v>
      </c>
      <c r="L29" s="6"/>
    </row>
    <row r="30" spans="1:12" s="8" customFormat="1" ht="18" customHeight="1">
      <c r="A30" s="6">
        <v>5</v>
      </c>
      <c r="B30" s="10">
        <v>10202</v>
      </c>
      <c r="C30" s="10">
        <v>20210711805</v>
      </c>
      <c r="D30" s="6" t="s">
        <v>26</v>
      </c>
      <c r="E30" s="6" t="s">
        <v>11</v>
      </c>
      <c r="F30" s="6" t="s">
        <v>12</v>
      </c>
      <c r="G30" s="7">
        <v>67.4</v>
      </c>
      <c r="H30" s="7">
        <f t="shared" si="0"/>
        <v>33.7</v>
      </c>
      <c r="I30" s="7">
        <v>81.02</v>
      </c>
      <c r="J30" s="7">
        <f t="shared" si="1"/>
        <v>40.51</v>
      </c>
      <c r="K30" s="7">
        <f t="shared" si="2"/>
        <v>74.21000000000001</v>
      </c>
      <c r="L30" s="6"/>
    </row>
    <row r="31" spans="1:12" s="8" customFormat="1" ht="18" customHeight="1">
      <c r="A31" s="6">
        <v>6</v>
      </c>
      <c r="B31" s="10">
        <v>10202</v>
      </c>
      <c r="C31" s="10">
        <v>20210711603</v>
      </c>
      <c r="D31" s="6" t="s">
        <v>27</v>
      </c>
      <c r="E31" s="6" t="s">
        <v>11</v>
      </c>
      <c r="F31" s="6" t="s">
        <v>12</v>
      </c>
      <c r="G31" s="7">
        <v>66.3</v>
      </c>
      <c r="H31" s="7">
        <f t="shared" si="0"/>
        <v>33.15</v>
      </c>
      <c r="I31" s="7">
        <v>81.28</v>
      </c>
      <c r="J31" s="7">
        <f t="shared" si="1"/>
        <v>40.64</v>
      </c>
      <c r="K31" s="7">
        <f t="shared" si="2"/>
        <v>73.78999999999999</v>
      </c>
      <c r="L31" s="6"/>
    </row>
    <row r="32" spans="1:12" s="8" customFormat="1" ht="18" customHeight="1">
      <c r="A32" s="6">
        <v>7</v>
      </c>
      <c r="B32" s="10">
        <v>10202</v>
      </c>
      <c r="C32" s="10">
        <v>20210711423</v>
      </c>
      <c r="D32" s="6" t="s">
        <v>28</v>
      </c>
      <c r="E32" s="6" t="s">
        <v>11</v>
      </c>
      <c r="F32" s="6" t="s">
        <v>12</v>
      </c>
      <c r="G32" s="7">
        <v>63.7</v>
      </c>
      <c r="H32" s="7">
        <f t="shared" si="0"/>
        <v>31.85</v>
      </c>
      <c r="I32" s="7">
        <v>82.06</v>
      </c>
      <c r="J32" s="7">
        <f t="shared" si="1"/>
        <v>41.03</v>
      </c>
      <c r="K32" s="7">
        <f t="shared" si="2"/>
        <v>72.88</v>
      </c>
      <c r="L32" s="6"/>
    </row>
    <row r="33" spans="1:12" s="8" customFormat="1" ht="18" customHeight="1">
      <c r="A33" s="6">
        <v>8</v>
      </c>
      <c r="B33" s="10">
        <v>10202</v>
      </c>
      <c r="C33" s="10">
        <v>20210711715</v>
      </c>
      <c r="D33" s="6" t="s">
        <v>29</v>
      </c>
      <c r="E33" s="6" t="s">
        <v>11</v>
      </c>
      <c r="F33" s="6" t="s">
        <v>12</v>
      </c>
      <c r="G33" s="7">
        <v>64.1</v>
      </c>
      <c r="H33" s="7">
        <f t="shared" si="0"/>
        <v>32.05</v>
      </c>
      <c r="I33" s="7">
        <v>80.94</v>
      </c>
      <c r="J33" s="7">
        <f t="shared" si="1"/>
        <v>40.47</v>
      </c>
      <c r="K33" s="7">
        <f t="shared" si="2"/>
        <v>72.52</v>
      </c>
      <c r="L33" s="6"/>
    </row>
    <row r="34" spans="1:12" s="8" customFormat="1" ht="18" customHeight="1">
      <c r="A34" s="6">
        <v>9</v>
      </c>
      <c r="B34" s="10">
        <v>10202</v>
      </c>
      <c r="C34" s="10">
        <v>20210711606</v>
      </c>
      <c r="D34" s="6" t="s">
        <v>30</v>
      </c>
      <c r="E34" s="6" t="s">
        <v>11</v>
      </c>
      <c r="F34" s="6" t="s">
        <v>12</v>
      </c>
      <c r="G34" s="7">
        <v>63.5</v>
      </c>
      <c r="H34" s="7">
        <f t="shared" si="0"/>
        <v>31.75</v>
      </c>
      <c r="I34" s="7">
        <v>79.18</v>
      </c>
      <c r="J34" s="7">
        <f t="shared" si="1"/>
        <v>39.59</v>
      </c>
      <c r="K34" s="7">
        <f t="shared" si="2"/>
        <v>71.34</v>
      </c>
      <c r="L34" s="6"/>
    </row>
    <row r="35" spans="1:12" s="8" customFormat="1" ht="18" customHeight="1">
      <c r="A35" s="6">
        <v>1</v>
      </c>
      <c r="B35" s="6">
        <v>10203</v>
      </c>
      <c r="C35" s="6">
        <v>20210712406</v>
      </c>
      <c r="D35" s="9" t="s">
        <v>184</v>
      </c>
      <c r="E35" s="6" t="s">
        <v>11</v>
      </c>
      <c r="F35" s="6" t="s">
        <v>12</v>
      </c>
      <c r="G35" s="6">
        <v>74.1</v>
      </c>
      <c r="H35" s="6">
        <f t="shared" si="0"/>
        <v>37.05</v>
      </c>
      <c r="I35" s="6">
        <v>85.34</v>
      </c>
      <c r="J35" s="6">
        <f t="shared" si="1"/>
        <v>42.67</v>
      </c>
      <c r="K35" s="6">
        <f t="shared" si="2"/>
        <v>79.72</v>
      </c>
      <c r="L35" s="6" t="s">
        <v>13</v>
      </c>
    </row>
    <row r="36" spans="1:12" s="8" customFormat="1" ht="18" customHeight="1">
      <c r="A36" s="6">
        <v>2</v>
      </c>
      <c r="B36" s="6">
        <v>10203</v>
      </c>
      <c r="C36" s="6">
        <v>20210712528</v>
      </c>
      <c r="D36" s="9" t="s">
        <v>185</v>
      </c>
      <c r="E36" s="6" t="s">
        <v>11</v>
      </c>
      <c r="F36" s="6" t="s">
        <v>12</v>
      </c>
      <c r="G36" s="6">
        <v>75.2</v>
      </c>
      <c r="H36" s="6">
        <f t="shared" si="0"/>
        <v>37.6</v>
      </c>
      <c r="I36" s="6">
        <v>83.12</v>
      </c>
      <c r="J36" s="6">
        <f t="shared" si="1"/>
        <v>41.56</v>
      </c>
      <c r="K36" s="6">
        <f t="shared" si="2"/>
        <v>79.16</v>
      </c>
      <c r="L36" s="6" t="s">
        <v>13</v>
      </c>
    </row>
    <row r="37" spans="1:12" s="8" customFormat="1" ht="18" customHeight="1">
      <c r="A37" s="6">
        <v>3</v>
      </c>
      <c r="B37" s="6">
        <v>10203</v>
      </c>
      <c r="C37" s="6">
        <v>20210712521</v>
      </c>
      <c r="D37" s="9" t="s">
        <v>186</v>
      </c>
      <c r="E37" s="6" t="s">
        <v>11</v>
      </c>
      <c r="F37" s="6" t="s">
        <v>12</v>
      </c>
      <c r="G37" s="6">
        <v>70.2</v>
      </c>
      <c r="H37" s="6">
        <f t="shared" si="0"/>
        <v>35.1</v>
      </c>
      <c r="I37" s="6">
        <v>81.68</v>
      </c>
      <c r="J37" s="6">
        <f t="shared" si="1"/>
        <v>40.84</v>
      </c>
      <c r="K37" s="6">
        <f t="shared" si="2"/>
        <v>75.94</v>
      </c>
      <c r="L37" s="6" t="s">
        <v>13</v>
      </c>
    </row>
    <row r="38" spans="1:12" s="8" customFormat="1" ht="18" customHeight="1">
      <c r="A38" s="6">
        <v>4</v>
      </c>
      <c r="B38" s="6">
        <v>10203</v>
      </c>
      <c r="C38" s="6">
        <v>20210712417</v>
      </c>
      <c r="D38" s="9" t="s">
        <v>187</v>
      </c>
      <c r="E38" s="6" t="s">
        <v>11</v>
      </c>
      <c r="F38" s="6" t="s">
        <v>12</v>
      </c>
      <c r="G38" s="6">
        <v>74.2</v>
      </c>
      <c r="H38" s="6">
        <f t="shared" si="0"/>
        <v>37.1</v>
      </c>
      <c r="I38" s="6">
        <v>77.46</v>
      </c>
      <c r="J38" s="6">
        <f t="shared" si="1"/>
        <v>38.73</v>
      </c>
      <c r="K38" s="6">
        <f t="shared" si="2"/>
        <v>75.83</v>
      </c>
      <c r="L38" s="6"/>
    </row>
    <row r="39" spans="1:12" s="8" customFormat="1" ht="18" customHeight="1">
      <c r="A39" s="6">
        <v>5</v>
      </c>
      <c r="B39" s="6">
        <v>10203</v>
      </c>
      <c r="C39" s="6">
        <v>20210712509</v>
      </c>
      <c r="D39" s="9" t="s">
        <v>188</v>
      </c>
      <c r="E39" s="6" t="s">
        <v>11</v>
      </c>
      <c r="F39" s="6" t="s">
        <v>12</v>
      </c>
      <c r="G39" s="6">
        <v>67.4</v>
      </c>
      <c r="H39" s="6">
        <f t="shared" si="0"/>
        <v>33.7</v>
      </c>
      <c r="I39" s="6">
        <v>81.24</v>
      </c>
      <c r="J39" s="6">
        <f t="shared" si="1"/>
        <v>40.62</v>
      </c>
      <c r="K39" s="6">
        <f t="shared" si="2"/>
        <v>74.32</v>
      </c>
      <c r="L39" s="6"/>
    </row>
    <row r="40" spans="1:12" s="8" customFormat="1" ht="18" customHeight="1">
      <c r="A40" s="6">
        <v>6</v>
      </c>
      <c r="B40" s="6">
        <v>10203</v>
      </c>
      <c r="C40" s="6">
        <v>20210712522</v>
      </c>
      <c r="D40" s="9" t="s">
        <v>189</v>
      </c>
      <c r="E40" s="6" t="s">
        <v>11</v>
      </c>
      <c r="F40" s="6" t="s">
        <v>12</v>
      </c>
      <c r="G40" s="6">
        <v>69.1</v>
      </c>
      <c r="H40" s="6">
        <f t="shared" si="0"/>
        <v>34.55</v>
      </c>
      <c r="I40" s="6">
        <v>79.18</v>
      </c>
      <c r="J40" s="6">
        <f t="shared" si="1"/>
        <v>39.59</v>
      </c>
      <c r="K40" s="6">
        <f t="shared" si="2"/>
        <v>74.14</v>
      </c>
      <c r="L40" s="6"/>
    </row>
    <row r="41" spans="1:12" s="12" customFormat="1" ht="18" customHeight="1">
      <c r="A41" s="6">
        <v>7</v>
      </c>
      <c r="B41" s="6">
        <v>10203</v>
      </c>
      <c r="C41" s="6">
        <v>20210712022</v>
      </c>
      <c r="D41" s="9" t="s">
        <v>190</v>
      </c>
      <c r="E41" s="6" t="s">
        <v>11</v>
      </c>
      <c r="F41" s="6" t="s">
        <v>12</v>
      </c>
      <c r="G41" s="6">
        <v>68.7</v>
      </c>
      <c r="H41" s="6">
        <f t="shared" si="0"/>
        <v>34.35</v>
      </c>
      <c r="I41" s="6">
        <v>78.26</v>
      </c>
      <c r="J41" s="6">
        <f t="shared" si="1"/>
        <v>39.13</v>
      </c>
      <c r="K41" s="6">
        <f t="shared" si="2"/>
        <v>73.48</v>
      </c>
      <c r="L41" s="6"/>
    </row>
    <row r="42" spans="1:12" s="12" customFormat="1" ht="18" customHeight="1">
      <c r="A42" s="6">
        <v>8</v>
      </c>
      <c r="B42" s="6">
        <v>10203</v>
      </c>
      <c r="C42" s="6">
        <v>20210711902</v>
      </c>
      <c r="D42" s="9" t="s">
        <v>191</v>
      </c>
      <c r="E42" s="6" t="s">
        <v>11</v>
      </c>
      <c r="F42" s="6" t="s">
        <v>12</v>
      </c>
      <c r="G42" s="6">
        <v>66.2</v>
      </c>
      <c r="H42" s="6">
        <f t="shared" si="0"/>
        <v>33.1</v>
      </c>
      <c r="I42" s="6">
        <v>80.74</v>
      </c>
      <c r="J42" s="6">
        <f t="shared" si="1"/>
        <v>40.37</v>
      </c>
      <c r="K42" s="6">
        <f t="shared" si="2"/>
        <v>73.47</v>
      </c>
      <c r="L42" s="6"/>
    </row>
    <row r="43" spans="1:12" s="12" customFormat="1" ht="18" customHeight="1">
      <c r="A43" s="6">
        <v>9</v>
      </c>
      <c r="B43" s="6">
        <v>10203</v>
      </c>
      <c r="C43" s="6">
        <v>20210712516</v>
      </c>
      <c r="D43" s="9" t="s">
        <v>192</v>
      </c>
      <c r="E43" s="6" t="s">
        <v>11</v>
      </c>
      <c r="F43" s="6" t="s">
        <v>12</v>
      </c>
      <c r="G43" s="6">
        <v>65.1</v>
      </c>
      <c r="H43" s="6">
        <f aca="true" t="shared" si="3" ref="H43:H70">G43*0.5</f>
        <v>32.55</v>
      </c>
      <c r="I43" s="6">
        <v>81.3</v>
      </c>
      <c r="J43" s="6">
        <f t="shared" si="1"/>
        <v>40.65</v>
      </c>
      <c r="K43" s="6">
        <f t="shared" si="2"/>
        <v>73.19999999999999</v>
      </c>
      <c r="L43" s="6"/>
    </row>
    <row r="44" spans="1:12" s="12" customFormat="1" ht="18" customHeight="1">
      <c r="A44" s="11">
        <v>1</v>
      </c>
      <c r="B44" s="6">
        <v>10204</v>
      </c>
      <c r="C44" s="6">
        <v>20210712630</v>
      </c>
      <c r="D44" s="6" t="s">
        <v>134</v>
      </c>
      <c r="E44" s="6" t="s">
        <v>11</v>
      </c>
      <c r="F44" s="6" t="s">
        <v>12</v>
      </c>
      <c r="G44" s="6">
        <v>61</v>
      </c>
      <c r="H44" s="6">
        <f t="shared" si="3"/>
        <v>30.5</v>
      </c>
      <c r="I44" s="6">
        <v>83.26</v>
      </c>
      <c r="J44" s="6">
        <f t="shared" si="1"/>
        <v>41.63</v>
      </c>
      <c r="K44" s="6">
        <f t="shared" si="2"/>
        <v>72.13</v>
      </c>
      <c r="L44" s="11" t="s">
        <v>13</v>
      </c>
    </row>
    <row r="45" spans="1:12" s="12" customFormat="1" ht="18" customHeight="1">
      <c r="A45" s="11">
        <v>2</v>
      </c>
      <c r="B45" s="6">
        <v>10204</v>
      </c>
      <c r="C45" s="6">
        <v>20210712610</v>
      </c>
      <c r="D45" s="6" t="s">
        <v>135</v>
      </c>
      <c r="E45" s="6" t="s">
        <v>11</v>
      </c>
      <c r="F45" s="6" t="s">
        <v>12</v>
      </c>
      <c r="G45" s="6">
        <v>61.9</v>
      </c>
      <c r="H45" s="6">
        <f t="shared" si="3"/>
        <v>30.95</v>
      </c>
      <c r="I45" s="6">
        <v>80.74</v>
      </c>
      <c r="J45" s="6">
        <f t="shared" si="1"/>
        <v>40.37</v>
      </c>
      <c r="K45" s="6">
        <f t="shared" si="2"/>
        <v>71.32</v>
      </c>
      <c r="L45" s="11"/>
    </row>
    <row r="46" spans="1:12" s="12" customFormat="1" ht="18" customHeight="1">
      <c r="A46" s="11">
        <v>3</v>
      </c>
      <c r="B46" s="6">
        <v>10204</v>
      </c>
      <c r="C46" s="6">
        <v>20210712621</v>
      </c>
      <c r="D46" s="6" t="s">
        <v>136</v>
      </c>
      <c r="E46" s="6" t="s">
        <v>11</v>
      </c>
      <c r="F46" s="6" t="s">
        <v>12</v>
      </c>
      <c r="G46" s="6">
        <v>60.6</v>
      </c>
      <c r="H46" s="6">
        <f t="shared" si="3"/>
        <v>30.3</v>
      </c>
      <c r="I46" s="6">
        <v>77.74</v>
      </c>
      <c r="J46" s="6">
        <f t="shared" si="1"/>
        <v>38.87</v>
      </c>
      <c r="K46" s="6">
        <f t="shared" si="2"/>
        <v>69.17</v>
      </c>
      <c r="L46" s="11"/>
    </row>
    <row r="47" spans="1:12" s="12" customFormat="1" ht="18" customHeight="1">
      <c r="A47" s="11">
        <v>1</v>
      </c>
      <c r="B47" s="6">
        <v>10205</v>
      </c>
      <c r="C47" s="6">
        <v>20210712916</v>
      </c>
      <c r="D47" s="6" t="s">
        <v>94</v>
      </c>
      <c r="E47" s="6" t="s">
        <v>11</v>
      </c>
      <c r="F47" s="6" t="s">
        <v>12</v>
      </c>
      <c r="G47" s="7">
        <v>62.3</v>
      </c>
      <c r="H47" s="7">
        <f t="shared" si="3"/>
        <v>31.15</v>
      </c>
      <c r="I47" s="7">
        <v>85.18</v>
      </c>
      <c r="J47" s="7">
        <f t="shared" si="1"/>
        <v>42.59</v>
      </c>
      <c r="K47" s="7">
        <f t="shared" si="2"/>
        <v>73.74000000000001</v>
      </c>
      <c r="L47" s="6" t="s">
        <v>13</v>
      </c>
    </row>
    <row r="48" spans="1:12" s="12" customFormat="1" ht="18" customHeight="1">
      <c r="A48" s="11">
        <v>2</v>
      </c>
      <c r="B48" s="6">
        <v>10205</v>
      </c>
      <c r="C48" s="6">
        <v>20210712811</v>
      </c>
      <c r="D48" s="6" t="s">
        <v>95</v>
      </c>
      <c r="E48" s="6" t="s">
        <v>11</v>
      </c>
      <c r="F48" s="6" t="s">
        <v>12</v>
      </c>
      <c r="G48" s="7">
        <v>61.9</v>
      </c>
      <c r="H48" s="7">
        <f t="shared" si="3"/>
        <v>30.95</v>
      </c>
      <c r="I48" s="7">
        <v>82.72</v>
      </c>
      <c r="J48" s="7">
        <f t="shared" si="1"/>
        <v>41.36</v>
      </c>
      <c r="K48" s="7">
        <f t="shared" si="2"/>
        <v>72.31</v>
      </c>
      <c r="L48" s="6"/>
    </row>
    <row r="49" spans="1:12" s="12" customFormat="1" ht="18" customHeight="1">
      <c r="A49" s="11">
        <v>3</v>
      </c>
      <c r="B49" s="6">
        <v>10205</v>
      </c>
      <c r="C49" s="6">
        <v>20210712807</v>
      </c>
      <c r="D49" s="6" t="s">
        <v>96</v>
      </c>
      <c r="E49" s="6" t="s">
        <v>11</v>
      </c>
      <c r="F49" s="6" t="s">
        <v>12</v>
      </c>
      <c r="G49" s="7">
        <v>60.7</v>
      </c>
      <c r="H49" s="7">
        <f t="shared" si="3"/>
        <v>30.35</v>
      </c>
      <c r="I49" s="7">
        <v>82.14</v>
      </c>
      <c r="J49" s="7">
        <f t="shared" si="1"/>
        <v>41.07</v>
      </c>
      <c r="K49" s="7">
        <f t="shared" si="2"/>
        <v>71.42</v>
      </c>
      <c r="L49" s="6"/>
    </row>
    <row r="50" spans="1:12" s="12" customFormat="1" ht="18" customHeight="1">
      <c r="A50" s="11">
        <v>1</v>
      </c>
      <c r="B50" s="6">
        <v>10206</v>
      </c>
      <c r="C50" s="6">
        <v>20210712922</v>
      </c>
      <c r="D50" s="6" t="s">
        <v>97</v>
      </c>
      <c r="E50" s="6" t="s">
        <v>11</v>
      </c>
      <c r="F50" s="6" t="s">
        <v>12</v>
      </c>
      <c r="G50" s="7">
        <v>68.4</v>
      </c>
      <c r="H50" s="7">
        <f t="shared" si="3"/>
        <v>34.2</v>
      </c>
      <c r="I50" s="7">
        <v>76.54</v>
      </c>
      <c r="J50" s="7">
        <f t="shared" si="1"/>
        <v>38.27</v>
      </c>
      <c r="K50" s="7">
        <f t="shared" si="2"/>
        <v>72.47</v>
      </c>
      <c r="L50" s="6" t="s">
        <v>13</v>
      </c>
    </row>
    <row r="51" spans="1:12" s="12" customFormat="1" ht="18" customHeight="1">
      <c r="A51" s="11">
        <v>2</v>
      </c>
      <c r="B51" s="6">
        <v>10206</v>
      </c>
      <c r="C51" s="6">
        <v>20210712923</v>
      </c>
      <c r="D51" s="6" t="s">
        <v>98</v>
      </c>
      <c r="E51" s="6" t="s">
        <v>35</v>
      </c>
      <c r="F51" s="6" t="s">
        <v>12</v>
      </c>
      <c r="G51" s="7">
        <v>60.5</v>
      </c>
      <c r="H51" s="7">
        <f t="shared" si="3"/>
        <v>30.25</v>
      </c>
      <c r="I51" s="7">
        <v>82.76</v>
      </c>
      <c r="J51" s="7">
        <f t="shared" si="1"/>
        <v>41.38</v>
      </c>
      <c r="K51" s="7">
        <f t="shared" si="2"/>
        <v>71.63</v>
      </c>
      <c r="L51" s="6"/>
    </row>
    <row r="52" spans="1:12" s="12" customFormat="1" ht="18" customHeight="1">
      <c r="A52" s="11">
        <v>3</v>
      </c>
      <c r="B52" s="6">
        <v>10206</v>
      </c>
      <c r="C52" s="6">
        <v>20210712919</v>
      </c>
      <c r="D52" s="6" t="s">
        <v>99</v>
      </c>
      <c r="E52" s="6" t="s">
        <v>35</v>
      </c>
      <c r="F52" s="6" t="s">
        <v>12</v>
      </c>
      <c r="G52" s="7">
        <v>58.4</v>
      </c>
      <c r="H52" s="7">
        <f t="shared" si="3"/>
        <v>29.2</v>
      </c>
      <c r="I52" s="7">
        <v>77.8</v>
      </c>
      <c r="J52" s="7">
        <f t="shared" si="1"/>
        <v>38.9</v>
      </c>
      <c r="K52" s="7">
        <f t="shared" si="2"/>
        <v>68.1</v>
      </c>
      <c r="L52" s="6"/>
    </row>
    <row r="53" spans="1:12" s="12" customFormat="1" ht="18" customHeight="1">
      <c r="A53" s="6">
        <v>1</v>
      </c>
      <c r="B53" s="10">
        <v>10301</v>
      </c>
      <c r="C53" s="10">
        <v>20210713029</v>
      </c>
      <c r="D53" s="6" t="s">
        <v>31</v>
      </c>
      <c r="E53" s="6" t="s">
        <v>11</v>
      </c>
      <c r="F53" s="6" t="s">
        <v>32</v>
      </c>
      <c r="G53" s="7">
        <v>71.1</v>
      </c>
      <c r="H53" s="7">
        <f t="shared" si="3"/>
        <v>35.55</v>
      </c>
      <c r="I53" s="7">
        <v>85.48</v>
      </c>
      <c r="J53" s="7">
        <f t="shared" si="1"/>
        <v>42.74</v>
      </c>
      <c r="K53" s="7">
        <f t="shared" si="2"/>
        <v>78.28999999999999</v>
      </c>
      <c r="L53" s="6" t="s">
        <v>13</v>
      </c>
    </row>
    <row r="54" spans="1:12" s="12" customFormat="1" ht="18" customHeight="1">
      <c r="A54" s="6">
        <v>2</v>
      </c>
      <c r="B54" s="10">
        <v>10301</v>
      </c>
      <c r="C54" s="10">
        <v>20210713001</v>
      </c>
      <c r="D54" s="6" t="s">
        <v>33</v>
      </c>
      <c r="E54" s="6" t="s">
        <v>11</v>
      </c>
      <c r="F54" s="6" t="s">
        <v>32</v>
      </c>
      <c r="G54" s="7">
        <v>70</v>
      </c>
      <c r="H54" s="7">
        <f t="shared" si="3"/>
        <v>35</v>
      </c>
      <c r="I54" s="7">
        <v>81.04</v>
      </c>
      <c r="J54" s="7">
        <f t="shared" si="1"/>
        <v>40.52</v>
      </c>
      <c r="K54" s="7">
        <f t="shared" si="2"/>
        <v>75.52000000000001</v>
      </c>
      <c r="L54" s="6" t="s">
        <v>13</v>
      </c>
    </row>
    <row r="55" spans="1:12" s="12" customFormat="1" ht="18" customHeight="1">
      <c r="A55" s="6">
        <v>3</v>
      </c>
      <c r="B55" s="10">
        <v>10301</v>
      </c>
      <c r="C55" s="10">
        <v>20210713125</v>
      </c>
      <c r="D55" s="6" t="s">
        <v>34</v>
      </c>
      <c r="E55" s="6" t="s">
        <v>35</v>
      </c>
      <c r="F55" s="6" t="s">
        <v>32</v>
      </c>
      <c r="G55" s="7">
        <v>70.1</v>
      </c>
      <c r="H55" s="7">
        <f t="shared" si="3"/>
        <v>35.05</v>
      </c>
      <c r="I55" s="7">
        <v>80.72</v>
      </c>
      <c r="J55" s="7">
        <f t="shared" si="1"/>
        <v>40.36</v>
      </c>
      <c r="K55" s="7">
        <f t="shared" si="2"/>
        <v>75.41</v>
      </c>
      <c r="L55" s="6" t="s">
        <v>13</v>
      </c>
    </row>
    <row r="56" spans="1:12" s="12" customFormat="1" ht="18" customHeight="1">
      <c r="A56" s="6">
        <v>4</v>
      </c>
      <c r="B56" s="10">
        <v>10301</v>
      </c>
      <c r="C56" s="10">
        <v>20210713202</v>
      </c>
      <c r="D56" s="6" t="s">
        <v>36</v>
      </c>
      <c r="E56" s="6" t="s">
        <v>11</v>
      </c>
      <c r="F56" s="6" t="s">
        <v>32</v>
      </c>
      <c r="G56" s="7">
        <v>67.4</v>
      </c>
      <c r="H56" s="7">
        <f t="shared" si="3"/>
        <v>33.7</v>
      </c>
      <c r="I56" s="7">
        <v>81.02</v>
      </c>
      <c r="J56" s="7">
        <f t="shared" si="1"/>
        <v>40.51</v>
      </c>
      <c r="K56" s="7">
        <f t="shared" si="2"/>
        <v>74.21000000000001</v>
      </c>
      <c r="L56" s="6"/>
    </row>
    <row r="57" spans="1:12" s="12" customFormat="1" ht="18" customHeight="1">
      <c r="A57" s="6">
        <v>5</v>
      </c>
      <c r="B57" s="10">
        <v>10301</v>
      </c>
      <c r="C57" s="10">
        <v>20210713106</v>
      </c>
      <c r="D57" s="6" t="s">
        <v>37</v>
      </c>
      <c r="E57" s="6" t="s">
        <v>11</v>
      </c>
      <c r="F57" s="6" t="s">
        <v>32</v>
      </c>
      <c r="G57" s="7">
        <v>69.9</v>
      </c>
      <c r="H57" s="7">
        <f t="shared" si="3"/>
        <v>34.95</v>
      </c>
      <c r="I57" s="7">
        <v>78.24</v>
      </c>
      <c r="J57" s="7">
        <f t="shared" si="1"/>
        <v>39.12</v>
      </c>
      <c r="K57" s="7">
        <f t="shared" si="2"/>
        <v>74.07</v>
      </c>
      <c r="L57" s="6"/>
    </row>
    <row r="58" spans="1:12" s="12" customFormat="1" ht="18" customHeight="1">
      <c r="A58" s="6">
        <v>6</v>
      </c>
      <c r="B58" s="10">
        <v>10301</v>
      </c>
      <c r="C58" s="10">
        <v>20210713014</v>
      </c>
      <c r="D58" s="6" t="s">
        <v>38</v>
      </c>
      <c r="E58" s="6" t="s">
        <v>11</v>
      </c>
      <c r="F58" s="6" t="s">
        <v>32</v>
      </c>
      <c r="G58" s="7">
        <v>65.6</v>
      </c>
      <c r="H58" s="7">
        <f t="shared" si="3"/>
        <v>32.8</v>
      </c>
      <c r="I58" s="7">
        <v>81.56</v>
      </c>
      <c r="J58" s="7">
        <f t="shared" si="1"/>
        <v>40.78</v>
      </c>
      <c r="K58" s="7">
        <f t="shared" si="2"/>
        <v>73.58</v>
      </c>
      <c r="L58" s="6"/>
    </row>
    <row r="59" spans="1:12" s="12" customFormat="1" ht="18" customHeight="1">
      <c r="A59" s="6">
        <v>7</v>
      </c>
      <c r="B59" s="10">
        <v>10301</v>
      </c>
      <c r="C59" s="10">
        <v>20210713217</v>
      </c>
      <c r="D59" s="6" t="s">
        <v>39</v>
      </c>
      <c r="E59" s="6" t="s">
        <v>35</v>
      </c>
      <c r="F59" s="6" t="s">
        <v>32</v>
      </c>
      <c r="G59" s="7">
        <v>63.6</v>
      </c>
      <c r="H59" s="7">
        <f t="shared" si="3"/>
        <v>31.8</v>
      </c>
      <c r="I59" s="7">
        <v>81.14</v>
      </c>
      <c r="J59" s="7">
        <f t="shared" si="1"/>
        <v>40.57</v>
      </c>
      <c r="K59" s="7">
        <f t="shared" si="2"/>
        <v>72.37</v>
      </c>
      <c r="L59" s="6"/>
    </row>
    <row r="60" spans="1:12" s="12" customFormat="1" ht="18" customHeight="1">
      <c r="A60" s="6">
        <v>8</v>
      </c>
      <c r="B60" s="10">
        <v>10301</v>
      </c>
      <c r="C60" s="10">
        <v>20210713012</v>
      </c>
      <c r="D60" s="6" t="s">
        <v>40</v>
      </c>
      <c r="E60" s="6" t="s">
        <v>11</v>
      </c>
      <c r="F60" s="6" t="s">
        <v>32</v>
      </c>
      <c r="G60" s="7">
        <v>64.4</v>
      </c>
      <c r="H60" s="7">
        <f t="shared" si="3"/>
        <v>32.2</v>
      </c>
      <c r="I60" s="7">
        <v>79.02</v>
      </c>
      <c r="J60" s="7">
        <f t="shared" si="1"/>
        <v>39.51</v>
      </c>
      <c r="K60" s="7">
        <f t="shared" si="2"/>
        <v>71.71000000000001</v>
      </c>
      <c r="L60" s="6"/>
    </row>
    <row r="61" spans="1:12" s="12" customFormat="1" ht="18" customHeight="1">
      <c r="A61" s="6">
        <v>9</v>
      </c>
      <c r="B61" s="10">
        <v>10301</v>
      </c>
      <c r="C61" s="10">
        <v>20210713222</v>
      </c>
      <c r="D61" s="6" t="s">
        <v>41</v>
      </c>
      <c r="E61" s="6" t="s">
        <v>11</v>
      </c>
      <c r="F61" s="6" t="s">
        <v>32</v>
      </c>
      <c r="G61" s="7">
        <v>68</v>
      </c>
      <c r="H61" s="7">
        <f t="shared" si="3"/>
        <v>34</v>
      </c>
      <c r="I61" s="7" t="s">
        <v>42</v>
      </c>
      <c r="J61" s="7"/>
      <c r="K61" s="7">
        <v>34</v>
      </c>
      <c r="L61" s="6"/>
    </row>
    <row r="62" spans="1:12" s="12" customFormat="1" ht="18" customHeight="1">
      <c r="A62" s="6">
        <v>1</v>
      </c>
      <c r="B62" s="6">
        <v>10302</v>
      </c>
      <c r="C62" s="6">
        <v>20210720201</v>
      </c>
      <c r="D62" s="9" t="s">
        <v>193</v>
      </c>
      <c r="E62" s="6" t="s">
        <v>11</v>
      </c>
      <c r="F62" s="6" t="s">
        <v>32</v>
      </c>
      <c r="G62" s="6">
        <v>67.4</v>
      </c>
      <c r="H62" s="6">
        <f t="shared" si="3"/>
        <v>33.7</v>
      </c>
      <c r="I62" s="6">
        <v>82.1</v>
      </c>
      <c r="J62" s="6">
        <f aca="true" t="shared" si="4" ref="J62:J69">I62*0.5</f>
        <v>41.05</v>
      </c>
      <c r="K62" s="6">
        <f aca="true" t="shared" si="5" ref="K62:K69">H62+J62</f>
        <v>74.75</v>
      </c>
      <c r="L62" s="6" t="s">
        <v>13</v>
      </c>
    </row>
    <row r="63" spans="1:12" s="12" customFormat="1" ht="18" customHeight="1">
      <c r="A63" s="6">
        <v>2</v>
      </c>
      <c r="B63" s="6">
        <v>10302</v>
      </c>
      <c r="C63" s="6">
        <v>20210713603</v>
      </c>
      <c r="D63" s="9" t="s">
        <v>194</v>
      </c>
      <c r="E63" s="6" t="s">
        <v>11</v>
      </c>
      <c r="F63" s="6" t="s">
        <v>32</v>
      </c>
      <c r="G63" s="6">
        <v>67.6</v>
      </c>
      <c r="H63" s="6">
        <f t="shared" si="3"/>
        <v>33.8</v>
      </c>
      <c r="I63" s="6">
        <v>80.42</v>
      </c>
      <c r="J63" s="6">
        <f t="shared" si="4"/>
        <v>40.21</v>
      </c>
      <c r="K63" s="6">
        <f t="shared" si="5"/>
        <v>74.00999999999999</v>
      </c>
      <c r="L63" s="6" t="s">
        <v>13</v>
      </c>
    </row>
    <row r="64" spans="1:12" s="12" customFormat="1" ht="18" customHeight="1">
      <c r="A64" s="6">
        <v>3</v>
      </c>
      <c r="B64" s="6">
        <v>10302</v>
      </c>
      <c r="C64" s="6">
        <v>20210713513</v>
      </c>
      <c r="D64" s="9" t="s">
        <v>195</v>
      </c>
      <c r="E64" s="6" t="s">
        <v>11</v>
      </c>
      <c r="F64" s="6" t="s">
        <v>32</v>
      </c>
      <c r="G64" s="6">
        <v>66.2</v>
      </c>
      <c r="H64" s="6">
        <f t="shared" si="3"/>
        <v>33.1</v>
      </c>
      <c r="I64" s="6">
        <v>81.5</v>
      </c>
      <c r="J64" s="6">
        <f t="shared" si="4"/>
        <v>40.75</v>
      </c>
      <c r="K64" s="6">
        <f t="shared" si="5"/>
        <v>73.85</v>
      </c>
      <c r="L64" s="6" t="s">
        <v>13</v>
      </c>
    </row>
    <row r="65" spans="1:12" s="12" customFormat="1" ht="18" customHeight="1">
      <c r="A65" s="6">
        <v>4</v>
      </c>
      <c r="B65" s="6">
        <v>10302</v>
      </c>
      <c r="C65" s="6">
        <v>20210713628</v>
      </c>
      <c r="D65" s="9" t="s">
        <v>196</v>
      </c>
      <c r="E65" s="6" t="s">
        <v>11</v>
      </c>
      <c r="F65" s="6" t="s">
        <v>32</v>
      </c>
      <c r="G65" s="6">
        <v>65.2</v>
      </c>
      <c r="H65" s="6">
        <f t="shared" si="3"/>
        <v>32.6</v>
      </c>
      <c r="I65" s="6">
        <v>80.92</v>
      </c>
      <c r="J65" s="6">
        <f t="shared" si="4"/>
        <v>40.46</v>
      </c>
      <c r="K65" s="6">
        <f t="shared" si="5"/>
        <v>73.06</v>
      </c>
      <c r="L65" s="6"/>
    </row>
    <row r="66" spans="1:12" s="12" customFormat="1" ht="18" customHeight="1">
      <c r="A66" s="6">
        <v>5</v>
      </c>
      <c r="B66" s="6">
        <v>10302</v>
      </c>
      <c r="C66" s="6">
        <v>20210713403</v>
      </c>
      <c r="D66" s="9" t="s">
        <v>197</v>
      </c>
      <c r="E66" s="6" t="s">
        <v>11</v>
      </c>
      <c r="F66" s="6" t="s">
        <v>32</v>
      </c>
      <c r="G66" s="6">
        <v>64.1</v>
      </c>
      <c r="H66" s="6">
        <f t="shared" si="3"/>
        <v>32.05</v>
      </c>
      <c r="I66" s="6">
        <v>80.76</v>
      </c>
      <c r="J66" s="6">
        <f t="shared" si="4"/>
        <v>40.38</v>
      </c>
      <c r="K66" s="6">
        <f t="shared" si="5"/>
        <v>72.43</v>
      </c>
      <c r="L66" s="6"/>
    </row>
    <row r="67" spans="1:12" s="12" customFormat="1" ht="18" customHeight="1">
      <c r="A67" s="6">
        <v>6</v>
      </c>
      <c r="B67" s="6">
        <v>10302</v>
      </c>
      <c r="C67" s="6">
        <v>20210720205</v>
      </c>
      <c r="D67" s="9" t="s">
        <v>198</v>
      </c>
      <c r="E67" s="6" t="s">
        <v>11</v>
      </c>
      <c r="F67" s="6" t="s">
        <v>32</v>
      </c>
      <c r="G67" s="6">
        <v>64.2</v>
      </c>
      <c r="H67" s="6">
        <f t="shared" si="3"/>
        <v>32.1</v>
      </c>
      <c r="I67" s="6">
        <v>80.62</v>
      </c>
      <c r="J67" s="6">
        <f t="shared" si="4"/>
        <v>40.31</v>
      </c>
      <c r="K67" s="6">
        <f t="shared" si="5"/>
        <v>72.41</v>
      </c>
      <c r="L67" s="6"/>
    </row>
    <row r="68" spans="1:12" s="12" customFormat="1" ht="18" customHeight="1">
      <c r="A68" s="6">
        <v>7</v>
      </c>
      <c r="B68" s="6">
        <v>10302</v>
      </c>
      <c r="C68" s="6">
        <v>20210720306</v>
      </c>
      <c r="D68" s="9" t="s">
        <v>199</v>
      </c>
      <c r="E68" s="6" t="s">
        <v>11</v>
      </c>
      <c r="F68" s="6" t="s">
        <v>32</v>
      </c>
      <c r="G68" s="6">
        <v>64.4</v>
      </c>
      <c r="H68" s="6">
        <f t="shared" si="3"/>
        <v>32.2</v>
      </c>
      <c r="I68" s="6">
        <v>78.86</v>
      </c>
      <c r="J68" s="6">
        <f t="shared" si="4"/>
        <v>39.43</v>
      </c>
      <c r="K68" s="6">
        <f t="shared" si="5"/>
        <v>71.63</v>
      </c>
      <c r="L68" s="6"/>
    </row>
    <row r="69" spans="1:12" s="12" customFormat="1" ht="18" customHeight="1">
      <c r="A69" s="6">
        <v>8</v>
      </c>
      <c r="B69" s="6">
        <v>10302</v>
      </c>
      <c r="C69" s="6" t="s">
        <v>200</v>
      </c>
      <c r="D69" s="9" t="s">
        <v>201</v>
      </c>
      <c r="E69" s="11" t="s">
        <v>11</v>
      </c>
      <c r="F69" s="6" t="s">
        <v>32</v>
      </c>
      <c r="G69" s="11">
        <v>63.6</v>
      </c>
      <c r="H69" s="6">
        <f t="shared" si="3"/>
        <v>31.8</v>
      </c>
      <c r="I69" s="6">
        <v>79.54</v>
      </c>
      <c r="J69" s="6">
        <f t="shared" si="4"/>
        <v>39.77</v>
      </c>
      <c r="K69" s="6">
        <f t="shared" si="5"/>
        <v>71.57000000000001</v>
      </c>
      <c r="L69" s="6"/>
    </row>
    <row r="70" spans="1:12" s="12" customFormat="1" ht="18" customHeight="1">
      <c r="A70" s="6">
        <v>9</v>
      </c>
      <c r="B70" s="6">
        <v>10302</v>
      </c>
      <c r="C70" s="6">
        <v>20210720216</v>
      </c>
      <c r="D70" s="9" t="s">
        <v>202</v>
      </c>
      <c r="E70" s="6" t="s">
        <v>11</v>
      </c>
      <c r="F70" s="6" t="s">
        <v>32</v>
      </c>
      <c r="G70" s="6">
        <v>64.7</v>
      </c>
      <c r="H70" s="6">
        <f t="shared" si="3"/>
        <v>32.35</v>
      </c>
      <c r="I70" s="6" t="s">
        <v>231</v>
      </c>
      <c r="J70" s="6"/>
      <c r="K70" s="6">
        <v>32.35</v>
      </c>
      <c r="L70" s="6"/>
    </row>
    <row r="71" spans="1:12" s="12" customFormat="1" ht="18" customHeight="1">
      <c r="A71" s="11">
        <v>1</v>
      </c>
      <c r="B71" s="11" t="s">
        <v>234</v>
      </c>
      <c r="C71" s="11" t="s">
        <v>235</v>
      </c>
      <c r="D71" s="11" t="s">
        <v>236</v>
      </c>
      <c r="E71" s="11" t="s">
        <v>11</v>
      </c>
      <c r="F71" s="11" t="s">
        <v>296</v>
      </c>
      <c r="G71" s="13">
        <v>68</v>
      </c>
      <c r="H71" s="13">
        <f aca="true" t="shared" si="6" ref="H71:H76">G71/2</f>
        <v>34</v>
      </c>
      <c r="I71" s="7">
        <v>83.76</v>
      </c>
      <c r="J71" s="7">
        <f>I71/2</f>
        <v>41.88</v>
      </c>
      <c r="K71" s="13">
        <f>H71+J71</f>
        <v>75.88</v>
      </c>
      <c r="L71" s="6" t="s">
        <v>13</v>
      </c>
    </row>
    <row r="72" spans="1:12" s="12" customFormat="1" ht="18" customHeight="1">
      <c r="A72" s="11">
        <v>2</v>
      </c>
      <c r="B72" s="11" t="s">
        <v>234</v>
      </c>
      <c r="C72" s="11" t="s">
        <v>237</v>
      </c>
      <c r="D72" s="11" t="s">
        <v>238</v>
      </c>
      <c r="E72" s="11" t="s">
        <v>11</v>
      </c>
      <c r="F72" s="11" t="s">
        <v>296</v>
      </c>
      <c r="G72" s="13">
        <v>67.5</v>
      </c>
      <c r="H72" s="13">
        <f t="shared" si="6"/>
        <v>33.75</v>
      </c>
      <c r="I72" s="7">
        <v>81.58000000000003</v>
      </c>
      <c r="J72" s="7">
        <f>I72/2</f>
        <v>40.79000000000001</v>
      </c>
      <c r="K72" s="13">
        <f>H72+J72</f>
        <v>74.54000000000002</v>
      </c>
      <c r="L72" s="6" t="s">
        <v>13</v>
      </c>
    </row>
    <row r="73" spans="1:12" s="12" customFormat="1" ht="18" customHeight="1">
      <c r="A73" s="11">
        <v>3</v>
      </c>
      <c r="B73" s="11" t="s">
        <v>234</v>
      </c>
      <c r="C73" s="11" t="s">
        <v>239</v>
      </c>
      <c r="D73" s="11" t="s">
        <v>240</v>
      </c>
      <c r="E73" s="11" t="s">
        <v>11</v>
      </c>
      <c r="F73" s="11" t="s">
        <v>296</v>
      </c>
      <c r="G73" s="13">
        <v>64.2</v>
      </c>
      <c r="H73" s="13">
        <f t="shared" si="6"/>
        <v>32.1</v>
      </c>
      <c r="I73" s="7">
        <v>81.54000000000002</v>
      </c>
      <c r="J73" s="7">
        <f>I73/2</f>
        <v>40.77000000000001</v>
      </c>
      <c r="K73" s="13">
        <f>H73+J73</f>
        <v>72.87</v>
      </c>
      <c r="L73" s="6"/>
    </row>
    <row r="74" spans="1:12" s="12" customFormat="1" ht="18" customHeight="1">
      <c r="A74" s="11">
        <v>4</v>
      </c>
      <c r="B74" s="11" t="s">
        <v>234</v>
      </c>
      <c r="C74" s="11" t="s">
        <v>241</v>
      </c>
      <c r="D74" s="11" t="s">
        <v>242</v>
      </c>
      <c r="E74" s="11" t="s">
        <v>11</v>
      </c>
      <c r="F74" s="11" t="s">
        <v>296</v>
      </c>
      <c r="G74" s="13">
        <v>64.7</v>
      </c>
      <c r="H74" s="13">
        <f t="shared" si="6"/>
        <v>32.35</v>
      </c>
      <c r="I74" s="7">
        <v>80.20000000000003</v>
      </c>
      <c r="J74" s="7">
        <f>I74/2</f>
        <v>40.100000000000016</v>
      </c>
      <c r="K74" s="13">
        <f>H74+J74</f>
        <v>72.45000000000002</v>
      </c>
      <c r="L74" s="6"/>
    </row>
    <row r="75" spans="1:12" s="12" customFormat="1" ht="18" customHeight="1">
      <c r="A75" s="11">
        <v>5</v>
      </c>
      <c r="B75" s="11" t="s">
        <v>234</v>
      </c>
      <c r="C75" s="11" t="s">
        <v>243</v>
      </c>
      <c r="D75" s="11" t="s">
        <v>244</v>
      </c>
      <c r="E75" s="11" t="s">
        <v>11</v>
      </c>
      <c r="F75" s="11" t="s">
        <v>296</v>
      </c>
      <c r="G75" s="13">
        <v>63.5</v>
      </c>
      <c r="H75" s="13">
        <f t="shared" si="6"/>
        <v>31.75</v>
      </c>
      <c r="I75" s="7">
        <v>81.28</v>
      </c>
      <c r="J75" s="7">
        <f>I75/2</f>
        <v>40.64</v>
      </c>
      <c r="K75" s="13">
        <f>H75+J75</f>
        <v>72.39</v>
      </c>
      <c r="L75" s="6"/>
    </row>
    <row r="76" spans="1:12" s="12" customFormat="1" ht="18" customHeight="1">
      <c r="A76" s="11">
        <v>6</v>
      </c>
      <c r="B76" s="11" t="s">
        <v>234</v>
      </c>
      <c r="C76" s="11" t="s">
        <v>245</v>
      </c>
      <c r="D76" s="11" t="s">
        <v>246</v>
      </c>
      <c r="E76" s="11" t="s">
        <v>11</v>
      </c>
      <c r="F76" s="11" t="s">
        <v>296</v>
      </c>
      <c r="G76" s="13">
        <v>66.4</v>
      </c>
      <c r="H76" s="13">
        <f t="shared" si="6"/>
        <v>33.2</v>
      </c>
      <c r="I76" s="7" t="s">
        <v>231</v>
      </c>
      <c r="J76" s="7"/>
      <c r="K76" s="13">
        <v>33.2</v>
      </c>
      <c r="L76" s="6"/>
    </row>
    <row r="77" spans="1:12" s="12" customFormat="1" ht="18" customHeight="1">
      <c r="A77" s="11">
        <v>1</v>
      </c>
      <c r="B77" s="6">
        <v>10501</v>
      </c>
      <c r="C77" s="6">
        <v>20210722524</v>
      </c>
      <c r="D77" s="6" t="s">
        <v>100</v>
      </c>
      <c r="E77" s="6" t="s">
        <v>35</v>
      </c>
      <c r="F77" s="6" t="s">
        <v>101</v>
      </c>
      <c r="G77" s="7">
        <v>56.1</v>
      </c>
      <c r="H77" s="7">
        <f aca="true" t="shared" si="7" ref="H77:H109">G77*0.5</f>
        <v>28.05</v>
      </c>
      <c r="I77" s="7">
        <v>78.9</v>
      </c>
      <c r="J77" s="7">
        <f aca="true" t="shared" si="8" ref="J77:J109">I77*0.5</f>
        <v>39.45</v>
      </c>
      <c r="K77" s="7">
        <f aca="true" t="shared" si="9" ref="K77:K108">H77+J77</f>
        <v>67.5</v>
      </c>
      <c r="L77" s="6" t="s">
        <v>13</v>
      </c>
    </row>
    <row r="78" spans="1:12" s="12" customFormat="1" ht="18" customHeight="1">
      <c r="A78" s="11">
        <v>2</v>
      </c>
      <c r="B78" s="6">
        <v>10501</v>
      </c>
      <c r="C78" s="6">
        <v>20210722427</v>
      </c>
      <c r="D78" s="6" t="s">
        <v>102</v>
      </c>
      <c r="E78" s="6" t="s">
        <v>35</v>
      </c>
      <c r="F78" s="6" t="s">
        <v>101</v>
      </c>
      <c r="G78" s="7">
        <v>58.1</v>
      </c>
      <c r="H78" s="7">
        <f t="shared" si="7"/>
        <v>29.05</v>
      </c>
      <c r="I78" s="7">
        <v>76.88</v>
      </c>
      <c r="J78" s="7">
        <f t="shared" si="8"/>
        <v>38.44</v>
      </c>
      <c r="K78" s="7">
        <f t="shared" si="9"/>
        <v>67.49</v>
      </c>
      <c r="L78" s="6"/>
    </row>
    <row r="79" spans="1:12" s="12" customFormat="1" ht="18" customHeight="1">
      <c r="A79" s="11">
        <v>3</v>
      </c>
      <c r="B79" s="6">
        <v>10501</v>
      </c>
      <c r="C79" s="6">
        <v>20210722510</v>
      </c>
      <c r="D79" s="6" t="s">
        <v>103</v>
      </c>
      <c r="E79" s="6" t="s">
        <v>35</v>
      </c>
      <c r="F79" s="6" t="s">
        <v>101</v>
      </c>
      <c r="G79" s="7">
        <v>55.5</v>
      </c>
      <c r="H79" s="7">
        <f t="shared" si="7"/>
        <v>27.75</v>
      </c>
      <c r="I79" s="7">
        <v>78.32</v>
      </c>
      <c r="J79" s="7">
        <f t="shared" si="8"/>
        <v>39.16</v>
      </c>
      <c r="K79" s="7">
        <f t="shared" si="9"/>
        <v>66.91</v>
      </c>
      <c r="L79" s="6"/>
    </row>
    <row r="80" spans="1:12" s="12" customFormat="1" ht="18" customHeight="1">
      <c r="A80" s="6">
        <v>1</v>
      </c>
      <c r="B80" s="6">
        <v>10601</v>
      </c>
      <c r="C80" s="6">
        <v>20210722623</v>
      </c>
      <c r="D80" s="9" t="s">
        <v>203</v>
      </c>
      <c r="E80" s="6" t="s">
        <v>11</v>
      </c>
      <c r="F80" s="6" t="s">
        <v>204</v>
      </c>
      <c r="G80" s="6">
        <v>66.8</v>
      </c>
      <c r="H80" s="6">
        <f t="shared" si="7"/>
        <v>33.4</v>
      </c>
      <c r="I80" s="6">
        <v>83.06</v>
      </c>
      <c r="J80" s="6">
        <f t="shared" si="8"/>
        <v>41.53</v>
      </c>
      <c r="K80" s="6">
        <f t="shared" si="9"/>
        <v>74.93</v>
      </c>
      <c r="L80" s="6" t="s">
        <v>13</v>
      </c>
    </row>
    <row r="81" spans="1:12" s="12" customFormat="1" ht="18" customHeight="1">
      <c r="A81" s="6">
        <v>2</v>
      </c>
      <c r="B81" s="6">
        <v>10601</v>
      </c>
      <c r="C81" s="6">
        <v>20210722726</v>
      </c>
      <c r="D81" s="9" t="s">
        <v>205</v>
      </c>
      <c r="E81" s="6" t="s">
        <v>11</v>
      </c>
      <c r="F81" s="6" t="s">
        <v>204</v>
      </c>
      <c r="G81" s="6">
        <v>66.7</v>
      </c>
      <c r="H81" s="6">
        <f t="shared" si="7"/>
        <v>33.35</v>
      </c>
      <c r="I81" s="6">
        <v>80.6</v>
      </c>
      <c r="J81" s="6">
        <f t="shared" si="8"/>
        <v>40.3</v>
      </c>
      <c r="K81" s="6">
        <f t="shared" si="9"/>
        <v>73.65</v>
      </c>
      <c r="L81" s="6"/>
    </row>
    <row r="82" spans="1:12" s="12" customFormat="1" ht="18" customHeight="1">
      <c r="A82" s="6">
        <v>3</v>
      </c>
      <c r="B82" s="6">
        <v>10601</v>
      </c>
      <c r="C82" s="6">
        <v>20210722627</v>
      </c>
      <c r="D82" s="9" t="s">
        <v>206</v>
      </c>
      <c r="E82" s="6" t="s">
        <v>11</v>
      </c>
      <c r="F82" s="6" t="s">
        <v>204</v>
      </c>
      <c r="G82" s="6">
        <v>65.3</v>
      </c>
      <c r="H82" s="6">
        <f t="shared" si="7"/>
        <v>32.65</v>
      </c>
      <c r="I82" s="6">
        <v>80.86</v>
      </c>
      <c r="J82" s="6">
        <f t="shared" si="8"/>
        <v>40.43</v>
      </c>
      <c r="K82" s="6">
        <f t="shared" si="9"/>
        <v>73.08</v>
      </c>
      <c r="L82" s="6"/>
    </row>
    <row r="83" spans="1:12" s="12" customFormat="1" ht="18" customHeight="1">
      <c r="A83" s="6">
        <v>1</v>
      </c>
      <c r="B83" s="10">
        <v>10701</v>
      </c>
      <c r="C83" s="10">
        <v>20210722927</v>
      </c>
      <c r="D83" s="6" t="s">
        <v>43</v>
      </c>
      <c r="E83" s="6" t="s">
        <v>11</v>
      </c>
      <c r="F83" s="6" t="s">
        <v>44</v>
      </c>
      <c r="G83" s="7">
        <v>69.1</v>
      </c>
      <c r="H83" s="7">
        <f t="shared" si="7"/>
        <v>34.55</v>
      </c>
      <c r="I83" s="7">
        <v>82.58</v>
      </c>
      <c r="J83" s="7">
        <f t="shared" si="8"/>
        <v>41.29</v>
      </c>
      <c r="K83" s="7">
        <f t="shared" si="9"/>
        <v>75.84</v>
      </c>
      <c r="L83" s="6" t="s">
        <v>13</v>
      </c>
    </row>
    <row r="84" spans="1:12" s="12" customFormat="1" ht="18" customHeight="1">
      <c r="A84" s="6">
        <v>2</v>
      </c>
      <c r="B84" s="10">
        <v>10701</v>
      </c>
      <c r="C84" s="10">
        <v>20210723024</v>
      </c>
      <c r="D84" s="6" t="s">
        <v>45</v>
      </c>
      <c r="E84" s="6" t="s">
        <v>35</v>
      </c>
      <c r="F84" s="6" t="s">
        <v>44</v>
      </c>
      <c r="G84" s="7">
        <v>64.1</v>
      </c>
      <c r="H84" s="7">
        <f t="shared" si="7"/>
        <v>32.05</v>
      </c>
      <c r="I84" s="7">
        <v>81.52</v>
      </c>
      <c r="J84" s="7">
        <f t="shared" si="8"/>
        <v>40.76</v>
      </c>
      <c r="K84" s="7">
        <f t="shared" si="9"/>
        <v>72.81</v>
      </c>
      <c r="L84" s="6" t="s">
        <v>13</v>
      </c>
    </row>
    <row r="85" spans="1:12" s="12" customFormat="1" ht="18" customHeight="1">
      <c r="A85" s="6">
        <v>3</v>
      </c>
      <c r="B85" s="10">
        <v>10701</v>
      </c>
      <c r="C85" s="10">
        <v>20210723022</v>
      </c>
      <c r="D85" s="6" t="s">
        <v>46</v>
      </c>
      <c r="E85" s="6" t="s">
        <v>11</v>
      </c>
      <c r="F85" s="6" t="s">
        <v>44</v>
      </c>
      <c r="G85" s="7">
        <v>65.8</v>
      </c>
      <c r="H85" s="7">
        <f t="shared" si="7"/>
        <v>32.9</v>
      </c>
      <c r="I85" s="7">
        <v>79.8</v>
      </c>
      <c r="J85" s="7">
        <f t="shared" si="8"/>
        <v>39.9</v>
      </c>
      <c r="K85" s="7">
        <f t="shared" si="9"/>
        <v>72.8</v>
      </c>
      <c r="L85" s="6" t="s">
        <v>13</v>
      </c>
    </row>
    <row r="86" spans="1:12" s="12" customFormat="1" ht="18" customHeight="1">
      <c r="A86" s="6">
        <v>4</v>
      </c>
      <c r="B86" s="10">
        <v>10701</v>
      </c>
      <c r="C86" s="10">
        <v>20210723217</v>
      </c>
      <c r="D86" s="6" t="s">
        <v>47</v>
      </c>
      <c r="E86" s="6" t="s">
        <v>11</v>
      </c>
      <c r="F86" s="6" t="s">
        <v>44</v>
      </c>
      <c r="G86" s="7">
        <v>64.5</v>
      </c>
      <c r="H86" s="7">
        <f t="shared" si="7"/>
        <v>32.25</v>
      </c>
      <c r="I86" s="7">
        <v>80.96</v>
      </c>
      <c r="J86" s="7">
        <f t="shared" si="8"/>
        <v>40.48</v>
      </c>
      <c r="K86" s="7">
        <f t="shared" si="9"/>
        <v>72.72999999999999</v>
      </c>
      <c r="L86" s="6" t="s">
        <v>13</v>
      </c>
    </row>
    <row r="87" spans="1:12" s="12" customFormat="1" ht="18" customHeight="1">
      <c r="A87" s="6">
        <v>5</v>
      </c>
      <c r="B87" s="10">
        <v>10701</v>
      </c>
      <c r="C87" s="10">
        <v>20210723007</v>
      </c>
      <c r="D87" s="6" t="s">
        <v>48</v>
      </c>
      <c r="E87" s="6" t="s">
        <v>11</v>
      </c>
      <c r="F87" s="6" t="s">
        <v>44</v>
      </c>
      <c r="G87" s="7">
        <v>64.4</v>
      </c>
      <c r="H87" s="7">
        <f t="shared" si="7"/>
        <v>32.2</v>
      </c>
      <c r="I87" s="7">
        <v>80.86</v>
      </c>
      <c r="J87" s="7">
        <f t="shared" si="8"/>
        <v>40.43</v>
      </c>
      <c r="K87" s="7">
        <f t="shared" si="9"/>
        <v>72.63</v>
      </c>
      <c r="L87" s="6"/>
    </row>
    <row r="88" spans="1:12" s="12" customFormat="1" ht="18" customHeight="1">
      <c r="A88" s="6">
        <v>6</v>
      </c>
      <c r="B88" s="10">
        <v>10701</v>
      </c>
      <c r="C88" s="10">
        <v>20210722819</v>
      </c>
      <c r="D88" s="6" t="s">
        <v>49</v>
      </c>
      <c r="E88" s="6" t="s">
        <v>11</v>
      </c>
      <c r="F88" s="6" t="s">
        <v>44</v>
      </c>
      <c r="G88" s="7">
        <v>63.7</v>
      </c>
      <c r="H88" s="7">
        <f t="shared" si="7"/>
        <v>31.85</v>
      </c>
      <c r="I88" s="7">
        <v>81.52</v>
      </c>
      <c r="J88" s="7">
        <f t="shared" si="8"/>
        <v>40.76</v>
      </c>
      <c r="K88" s="7">
        <f t="shared" si="9"/>
        <v>72.61</v>
      </c>
      <c r="L88" s="6"/>
    </row>
    <row r="89" spans="1:12" s="12" customFormat="1" ht="18" customHeight="1">
      <c r="A89" s="6">
        <v>7</v>
      </c>
      <c r="B89" s="10">
        <v>10701</v>
      </c>
      <c r="C89" s="10">
        <v>20210722916</v>
      </c>
      <c r="D89" s="6" t="s">
        <v>50</v>
      </c>
      <c r="E89" s="6" t="s">
        <v>11</v>
      </c>
      <c r="F89" s="6" t="s">
        <v>44</v>
      </c>
      <c r="G89" s="7">
        <v>64.6</v>
      </c>
      <c r="H89" s="7">
        <f t="shared" si="7"/>
        <v>32.3</v>
      </c>
      <c r="I89" s="7">
        <v>80.3</v>
      </c>
      <c r="J89" s="7">
        <f t="shared" si="8"/>
        <v>40.15</v>
      </c>
      <c r="K89" s="7">
        <f t="shared" si="9"/>
        <v>72.44999999999999</v>
      </c>
      <c r="L89" s="6"/>
    </row>
    <row r="90" spans="1:12" s="12" customFormat="1" ht="18" customHeight="1">
      <c r="A90" s="6">
        <v>8</v>
      </c>
      <c r="B90" s="10">
        <v>10701</v>
      </c>
      <c r="C90" s="10">
        <v>20210723318</v>
      </c>
      <c r="D90" s="6" t="s">
        <v>51</v>
      </c>
      <c r="E90" s="6" t="s">
        <v>11</v>
      </c>
      <c r="F90" s="6" t="s">
        <v>44</v>
      </c>
      <c r="G90" s="7">
        <v>62.9</v>
      </c>
      <c r="H90" s="7">
        <f t="shared" si="7"/>
        <v>31.45</v>
      </c>
      <c r="I90" s="7">
        <v>81.16</v>
      </c>
      <c r="J90" s="7">
        <f t="shared" si="8"/>
        <v>40.58</v>
      </c>
      <c r="K90" s="7">
        <f t="shared" si="9"/>
        <v>72.03</v>
      </c>
      <c r="L90" s="6"/>
    </row>
    <row r="91" spans="1:12" s="12" customFormat="1" ht="18" customHeight="1">
      <c r="A91" s="6">
        <v>9</v>
      </c>
      <c r="B91" s="6">
        <v>10701</v>
      </c>
      <c r="C91" s="6">
        <v>20210723222</v>
      </c>
      <c r="D91" s="6" t="s">
        <v>52</v>
      </c>
      <c r="E91" s="6" t="s">
        <v>11</v>
      </c>
      <c r="F91" s="6" t="s">
        <v>44</v>
      </c>
      <c r="G91" s="7">
        <v>62.3</v>
      </c>
      <c r="H91" s="7">
        <f t="shared" si="7"/>
        <v>31.15</v>
      </c>
      <c r="I91" s="7">
        <v>80.82</v>
      </c>
      <c r="J91" s="7">
        <f t="shared" si="8"/>
        <v>40.41</v>
      </c>
      <c r="K91" s="7">
        <f t="shared" si="9"/>
        <v>71.56</v>
      </c>
      <c r="L91" s="6"/>
    </row>
    <row r="92" spans="1:12" s="12" customFormat="1" ht="18" customHeight="1">
      <c r="A92" s="6">
        <v>10</v>
      </c>
      <c r="B92" s="10">
        <v>10701</v>
      </c>
      <c r="C92" s="10">
        <v>20210722811</v>
      </c>
      <c r="D92" s="6" t="s">
        <v>53</v>
      </c>
      <c r="E92" s="6" t="s">
        <v>11</v>
      </c>
      <c r="F92" s="6" t="s">
        <v>44</v>
      </c>
      <c r="G92" s="7">
        <v>63.7</v>
      </c>
      <c r="H92" s="7">
        <f t="shared" si="7"/>
        <v>31.85</v>
      </c>
      <c r="I92" s="7">
        <v>78.78</v>
      </c>
      <c r="J92" s="7">
        <f t="shared" si="8"/>
        <v>39.39</v>
      </c>
      <c r="K92" s="7">
        <f t="shared" si="9"/>
        <v>71.24000000000001</v>
      </c>
      <c r="L92" s="6"/>
    </row>
    <row r="93" spans="1:12" s="12" customFormat="1" ht="18" customHeight="1">
      <c r="A93" s="6">
        <v>11</v>
      </c>
      <c r="B93" s="10">
        <v>10701</v>
      </c>
      <c r="C93" s="10">
        <v>20210730102</v>
      </c>
      <c r="D93" s="6" t="s">
        <v>54</v>
      </c>
      <c r="E93" s="6" t="s">
        <v>11</v>
      </c>
      <c r="F93" s="6" t="s">
        <v>44</v>
      </c>
      <c r="G93" s="7">
        <v>62.9</v>
      </c>
      <c r="H93" s="7">
        <f t="shared" si="7"/>
        <v>31.45</v>
      </c>
      <c r="I93" s="7">
        <v>79.04</v>
      </c>
      <c r="J93" s="7">
        <f t="shared" si="8"/>
        <v>39.52</v>
      </c>
      <c r="K93" s="7">
        <f t="shared" si="9"/>
        <v>70.97</v>
      </c>
      <c r="L93" s="6"/>
    </row>
    <row r="94" spans="1:12" s="12" customFormat="1" ht="18" customHeight="1">
      <c r="A94" s="6">
        <v>12</v>
      </c>
      <c r="B94" s="10">
        <v>10701</v>
      </c>
      <c r="C94" s="10">
        <v>20210722817</v>
      </c>
      <c r="D94" s="6" t="s">
        <v>55</v>
      </c>
      <c r="E94" s="6" t="s">
        <v>11</v>
      </c>
      <c r="F94" s="6" t="s">
        <v>44</v>
      </c>
      <c r="G94" s="7">
        <v>62.7</v>
      </c>
      <c r="H94" s="7">
        <f t="shared" si="7"/>
        <v>31.35</v>
      </c>
      <c r="I94" s="7">
        <v>78.5</v>
      </c>
      <c r="J94" s="7">
        <f t="shared" si="8"/>
        <v>39.25</v>
      </c>
      <c r="K94" s="7">
        <f t="shared" si="9"/>
        <v>70.6</v>
      </c>
      <c r="L94" s="6"/>
    </row>
    <row r="95" spans="1:12" s="12" customFormat="1" ht="18" customHeight="1">
      <c r="A95" s="6">
        <v>1</v>
      </c>
      <c r="B95" s="6">
        <v>10702</v>
      </c>
      <c r="C95" s="6">
        <v>20210730121</v>
      </c>
      <c r="D95" s="9" t="s">
        <v>207</v>
      </c>
      <c r="E95" s="6" t="s">
        <v>35</v>
      </c>
      <c r="F95" s="6" t="s">
        <v>44</v>
      </c>
      <c r="G95" s="6">
        <v>67.2</v>
      </c>
      <c r="H95" s="6">
        <f t="shared" si="7"/>
        <v>33.6</v>
      </c>
      <c r="I95" s="6">
        <v>82.22</v>
      </c>
      <c r="J95" s="6">
        <f t="shared" si="8"/>
        <v>41.11</v>
      </c>
      <c r="K95" s="6">
        <f t="shared" si="9"/>
        <v>74.71000000000001</v>
      </c>
      <c r="L95" s="6" t="s">
        <v>13</v>
      </c>
    </row>
    <row r="96" spans="1:12" s="12" customFormat="1" ht="18" customHeight="1">
      <c r="A96" s="6">
        <v>2</v>
      </c>
      <c r="B96" s="6">
        <v>10702</v>
      </c>
      <c r="C96" s="6">
        <v>20210730217</v>
      </c>
      <c r="D96" s="9" t="s">
        <v>208</v>
      </c>
      <c r="E96" s="6" t="s">
        <v>11</v>
      </c>
      <c r="F96" s="6" t="s">
        <v>44</v>
      </c>
      <c r="G96" s="6">
        <v>72.1</v>
      </c>
      <c r="H96" s="6">
        <f t="shared" si="7"/>
        <v>36.05</v>
      </c>
      <c r="I96" s="6">
        <v>76.61999999999999</v>
      </c>
      <c r="J96" s="6">
        <f t="shared" si="8"/>
        <v>38.309999999999995</v>
      </c>
      <c r="K96" s="6">
        <f t="shared" si="9"/>
        <v>74.35999999999999</v>
      </c>
      <c r="L96" s="6"/>
    </row>
    <row r="97" spans="1:12" s="12" customFormat="1" ht="18" customHeight="1">
      <c r="A97" s="6">
        <v>3</v>
      </c>
      <c r="B97" s="6">
        <v>10702</v>
      </c>
      <c r="C97" s="6">
        <v>20210730123</v>
      </c>
      <c r="D97" s="9" t="s">
        <v>209</v>
      </c>
      <c r="E97" s="6" t="s">
        <v>11</v>
      </c>
      <c r="F97" s="6" t="s">
        <v>44</v>
      </c>
      <c r="G97" s="6">
        <v>60.9</v>
      </c>
      <c r="H97" s="6">
        <f t="shared" si="7"/>
        <v>30.45</v>
      </c>
      <c r="I97" s="6">
        <v>80.44</v>
      </c>
      <c r="J97" s="6">
        <f t="shared" si="8"/>
        <v>40.22</v>
      </c>
      <c r="K97" s="6">
        <f t="shared" si="9"/>
        <v>70.67</v>
      </c>
      <c r="L97" s="6"/>
    </row>
    <row r="98" spans="1:12" s="12" customFormat="1" ht="18" customHeight="1">
      <c r="A98" s="5">
        <v>1</v>
      </c>
      <c r="B98" s="5">
        <v>10703</v>
      </c>
      <c r="C98" s="5">
        <v>20210730519</v>
      </c>
      <c r="D98" s="5" t="s">
        <v>56</v>
      </c>
      <c r="E98" s="5" t="s">
        <v>11</v>
      </c>
      <c r="F98" s="5" t="s">
        <v>44</v>
      </c>
      <c r="G98" s="5">
        <v>69.4</v>
      </c>
      <c r="H98" s="5">
        <f t="shared" si="7"/>
        <v>34.7</v>
      </c>
      <c r="I98" s="6">
        <v>82.84</v>
      </c>
      <c r="J98" s="5">
        <f t="shared" si="8"/>
        <v>41.42</v>
      </c>
      <c r="K98" s="5">
        <f t="shared" si="9"/>
        <v>76.12</v>
      </c>
      <c r="L98" s="5" t="s">
        <v>13</v>
      </c>
    </row>
    <row r="99" spans="1:12" s="12" customFormat="1" ht="18" customHeight="1">
      <c r="A99" s="5">
        <v>2</v>
      </c>
      <c r="B99" s="5">
        <v>10703</v>
      </c>
      <c r="C99" s="5">
        <v>20210730301</v>
      </c>
      <c r="D99" s="5" t="s">
        <v>57</v>
      </c>
      <c r="E99" s="5" t="s">
        <v>11</v>
      </c>
      <c r="F99" s="5" t="s">
        <v>44</v>
      </c>
      <c r="G99" s="5">
        <v>67.2</v>
      </c>
      <c r="H99" s="5">
        <f t="shared" si="7"/>
        <v>33.6</v>
      </c>
      <c r="I99" s="6">
        <v>81.74</v>
      </c>
      <c r="J99" s="5">
        <f t="shared" si="8"/>
        <v>40.87</v>
      </c>
      <c r="K99" s="5">
        <f t="shared" si="9"/>
        <v>74.47</v>
      </c>
      <c r="L99" s="5"/>
    </row>
    <row r="100" spans="1:12" s="12" customFormat="1" ht="18" customHeight="1">
      <c r="A100" s="5">
        <v>3</v>
      </c>
      <c r="B100" s="5">
        <v>10703</v>
      </c>
      <c r="C100" s="5">
        <v>20210730503</v>
      </c>
      <c r="D100" s="5" t="s">
        <v>58</v>
      </c>
      <c r="E100" s="5" t="s">
        <v>11</v>
      </c>
      <c r="F100" s="5" t="s">
        <v>44</v>
      </c>
      <c r="G100" s="5">
        <v>67.2</v>
      </c>
      <c r="H100" s="5">
        <f t="shared" si="7"/>
        <v>33.6</v>
      </c>
      <c r="I100" s="6">
        <v>79.96</v>
      </c>
      <c r="J100" s="5">
        <f t="shared" si="8"/>
        <v>39.98</v>
      </c>
      <c r="K100" s="5">
        <f t="shared" si="9"/>
        <v>73.58</v>
      </c>
      <c r="L100" s="5"/>
    </row>
    <row r="101" spans="1:12" s="12" customFormat="1" ht="18" customHeight="1">
      <c r="A101" s="11">
        <v>1</v>
      </c>
      <c r="B101" s="6">
        <v>10704</v>
      </c>
      <c r="C101" s="6">
        <v>20210730622</v>
      </c>
      <c r="D101" s="6" t="s">
        <v>104</v>
      </c>
      <c r="E101" s="6" t="s">
        <v>35</v>
      </c>
      <c r="F101" s="6" t="s">
        <v>44</v>
      </c>
      <c r="G101" s="7">
        <v>67.5</v>
      </c>
      <c r="H101" s="7">
        <f t="shared" si="7"/>
        <v>33.75</v>
      </c>
      <c r="I101" s="7">
        <v>78.52</v>
      </c>
      <c r="J101" s="7">
        <f t="shared" si="8"/>
        <v>39.26</v>
      </c>
      <c r="K101" s="7">
        <f t="shared" si="9"/>
        <v>73.00999999999999</v>
      </c>
      <c r="L101" s="6" t="s">
        <v>13</v>
      </c>
    </row>
    <row r="102" spans="1:12" s="12" customFormat="1" ht="18" customHeight="1">
      <c r="A102" s="11">
        <v>2</v>
      </c>
      <c r="B102" s="6">
        <v>10704</v>
      </c>
      <c r="C102" s="6">
        <v>20210730524</v>
      </c>
      <c r="D102" s="6" t="s">
        <v>105</v>
      </c>
      <c r="E102" s="6" t="s">
        <v>11</v>
      </c>
      <c r="F102" s="6" t="s">
        <v>44</v>
      </c>
      <c r="G102" s="7">
        <v>60</v>
      </c>
      <c r="H102" s="7">
        <f t="shared" si="7"/>
        <v>30</v>
      </c>
      <c r="I102" s="7">
        <v>85.3</v>
      </c>
      <c r="J102" s="7">
        <f t="shared" si="8"/>
        <v>42.65</v>
      </c>
      <c r="K102" s="7">
        <f t="shared" si="9"/>
        <v>72.65</v>
      </c>
      <c r="L102" s="6" t="s">
        <v>13</v>
      </c>
    </row>
    <row r="103" spans="1:12" s="12" customFormat="1" ht="18" customHeight="1">
      <c r="A103" s="11">
        <v>3</v>
      </c>
      <c r="B103" s="6">
        <v>10704</v>
      </c>
      <c r="C103" s="6">
        <v>20210730630</v>
      </c>
      <c r="D103" s="6" t="s">
        <v>106</v>
      </c>
      <c r="E103" s="6" t="s">
        <v>11</v>
      </c>
      <c r="F103" s="6" t="s">
        <v>44</v>
      </c>
      <c r="G103" s="7">
        <v>61.5</v>
      </c>
      <c r="H103" s="7">
        <f t="shared" si="7"/>
        <v>30.75</v>
      </c>
      <c r="I103" s="7">
        <v>81.74</v>
      </c>
      <c r="J103" s="7">
        <f t="shared" si="8"/>
        <v>40.87</v>
      </c>
      <c r="K103" s="7">
        <f t="shared" si="9"/>
        <v>71.62</v>
      </c>
      <c r="L103" s="6"/>
    </row>
    <row r="104" spans="1:12" s="12" customFormat="1" ht="18" customHeight="1">
      <c r="A104" s="11">
        <v>4</v>
      </c>
      <c r="B104" s="6">
        <v>10704</v>
      </c>
      <c r="C104" s="6">
        <v>20210730701</v>
      </c>
      <c r="D104" s="6" t="s">
        <v>107</v>
      </c>
      <c r="E104" s="6" t="s">
        <v>11</v>
      </c>
      <c r="F104" s="6" t="s">
        <v>44</v>
      </c>
      <c r="G104" s="7">
        <v>60.6</v>
      </c>
      <c r="H104" s="7">
        <f t="shared" si="7"/>
        <v>30.3</v>
      </c>
      <c r="I104" s="7">
        <v>80.42</v>
      </c>
      <c r="J104" s="7">
        <f t="shared" si="8"/>
        <v>40.21</v>
      </c>
      <c r="K104" s="7">
        <f t="shared" si="9"/>
        <v>70.51</v>
      </c>
      <c r="L104" s="6"/>
    </row>
    <row r="105" spans="1:12" s="12" customFormat="1" ht="18" customHeight="1">
      <c r="A105" s="11">
        <v>5</v>
      </c>
      <c r="B105" s="6">
        <v>10704</v>
      </c>
      <c r="C105" s="6">
        <v>20210730530</v>
      </c>
      <c r="D105" s="6" t="s">
        <v>108</v>
      </c>
      <c r="E105" s="6" t="s">
        <v>11</v>
      </c>
      <c r="F105" s="6" t="s">
        <v>44</v>
      </c>
      <c r="G105" s="7">
        <v>59.9</v>
      </c>
      <c r="H105" s="7">
        <f t="shared" si="7"/>
        <v>29.95</v>
      </c>
      <c r="I105" s="7">
        <v>80.4</v>
      </c>
      <c r="J105" s="7">
        <f t="shared" si="8"/>
        <v>40.2</v>
      </c>
      <c r="K105" s="7">
        <f t="shared" si="9"/>
        <v>70.15</v>
      </c>
      <c r="L105" s="6"/>
    </row>
    <row r="106" spans="1:12" s="12" customFormat="1" ht="18" customHeight="1">
      <c r="A106" s="11">
        <v>6</v>
      </c>
      <c r="B106" s="6">
        <v>10704</v>
      </c>
      <c r="C106" s="6">
        <v>20210730522</v>
      </c>
      <c r="D106" s="6" t="s">
        <v>109</v>
      </c>
      <c r="E106" s="6" t="s">
        <v>11</v>
      </c>
      <c r="F106" s="6" t="s">
        <v>44</v>
      </c>
      <c r="G106" s="7">
        <v>58.6</v>
      </c>
      <c r="H106" s="7">
        <f t="shared" si="7"/>
        <v>29.3</v>
      </c>
      <c r="I106" s="7">
        <v>76.28</v>
      </c>
      <c r="J106" s="7">
        <f t="shared" si="8"/>
        <v>38.14</v>
      </c>
      <c r="K106" s="7">
        <f t="shared" si="9"/>
        <v>67.44</v>
      </c>
      <c r="L106" s="6"/>
    </row>
    <row r="107" spans="1:12" s="12" customFormat="1" ht="18" customHeight="1">
      <c r="A107" s="11">
        <v>1</v>
      </c>
      <c r="B107" s="6">
        <v>10801</v>
      </c>
      <c r="C107" s="6">
        <v>20210730708</v>
      </c>
      <c r="D107" s="6" t="s">
        <v>110</v>
      </c>
      <c r="E107" s="6" t="s">
        <v>11</v>
      </c>
      <c r="F107" s="6" t="s">
        <v>111</v>
      </c>
      <c r="G107" s="7">
        <v>56.6</v>
      </c>
      <c r="H107" s="7">
        <f t="shared" si="7"/>
        <v>28.3</v>
      </c>
      <c r="I107" s="7">
        <v>81.3</v>
      </c>
      <c r="J107" s="7">
        <f t="shared" si="8"/>
        <v>40.65</v>
      </c>
      <c r="K107" s="7">
        <f t="shared" si="9"/>
        <v>68.95</v>
      </c>
      <c r="L107" s="6" t="s">
        <v>13</v>
      </c>
    </row>
    <row r="108" spans="1:12" s="12" customFormat="1" ht="18" customHeight="1">
      <c r="A108" s="11">
        <v>2</v>
      </c>
      <c r="B108" s="6">
        <v>10801</v>
      </c>
      <c r="C108" s="6">
        <v>20210730710</v>
      </c>
      <c r="D108" s="6" t="s">
        <v>112</v>
      </c>
      <c r="E108" s="6" t="s">
        <v>11</v>
      </c>
      <c r="F108" s="6" t="s">
        <v>111</v>
      </c>
      <c r="G108" s="7">
        <v>54</v>
      </c>
      <c r="H108" s="7">
        <f t="shared" si="7"/>
        <v>27</v>
      </c>
      <c r="I108" s="7">
        <v>81.4</v>
      </c>
      <c r="J108" s="7">
        <f t="shared" si="8"/>
        <v>40.7</v>
      </c>
      <c r="K108" s="7">
        <f t="shared" si="9"/>
        <v>67.7</v>
      </c>
      <c r="L108" s="6"/>
    </row>
    <row r="109" spans="1:12" s="12" customFormat="1" ht="18" customHeight="1">
      <c r="A109" s="11">
        <v>3</v>
      </c>
      <c r="B109" s="6">
        <v>10801</v>
      </c>
      <c r="C109" s="6">
        <v>20210730707</v>
      </c>
      <c r="D109" s="6" t="s">
        <v>113</v>
      </c>
      <c r="E109" s="6" t="s">
        <v>11</v>
      </c>
      <c r="F109" s="6" t="s">
        <v>111</v>
      </c>
      <c r="G109" s="7">
        <v>54.7</v>
      </c>
      <c r="H109" s="7">
        <f t="shared" si="7"/>
        <v>27.35</v>
      </c>
      <c r="I109" s="7">
        <v>76.1</v>
      </c>
      <c r="J109" s="7">
        <f t="shared" si="8"/>
        <v>38.05</v>
      </c>
      <c r="K109" s="7">
        <f aca="true" t="shared" si="10" ref="K109:K135">H109+J109</f>
        <v>65.4</v>
      </c>
      <c r="L109" s="6"/>
    </row>
    <row r="110" spans="1:12" s="12" customFormat="1" ht="18" customHeight="1">
      <c r="A110" s="11">
        <v>1</v>
      </c>
      <c r="B110" s="11" t="s">
        <v>247</v>
      </c>
      <c r="C110" s="11" t="s">
        <v>248</v>
      </c>
      <c r="D110" s="11" t="s">
        <v>249</v>
      </c>
      <c r="E110" s="11" t="s">
        <v>11</v>
      </c>
      <c r="F110" s="11" t="s">
        <v>211</v>
      </c>
      <c r="G110" s="13">
        <v>71.7</v>
      </c>
      <c r="H110" s="13">
        <f aca="true" t="shared" si="11" ref="H110:H115">G110/2</f>
        <v>35.85</v>
      </c>
      <c r="I110" s="7">
        <v>86</v>
      </c>
      <c r="J110" s="7">
        <f aca="true" t="shared" si="12" ref="J110:J115">I110/2</f>
        <v>43</v>
      </c>
      <c r="K110" s="13">
        <f t="shared" si="10"/>
        <v>78.85</v>
      </c>
      <c r="L110" s="6" t="s">
        <v>13</v>
      </c>
    </row>
    <row r="111" spans="1:12" s="12" customFormat="1" ht="18" customHeight="1">
      <c r="A111" s="11">
        <v>2</v>
      </c>
      <c r="B111" s="11" t="s">
        <v>247</v>
      </c>
      <c r="C111" s="11" t="s">
        <v>250</v>
      </c>
      <c r="D111" s="11" t="s">
        <v>251</v>
      </c>
      <c r="E111" s="11" t="s">
        <v>11</v>
      </c>
      <c r="F111" s="11" t="s">
        <v>211</v>
      </c>
      <c r="G111" s="13">
        <v>72.3</v>
      </c>
      <c r="H111" s="13">
        <f t="shared" si="11"/>
        <v>36.15</v>
      </c>
      <c r="I111" s="7">
        <v>83.14000000000001</v>
      </c>
      <c r="J111" s="7">
        <f t="shared" si="12"/>
        <v>41.57000000000001</v>
      </c>
      <c r="K111" s="13">
        <f t="shared" si="10"/>
        <v>77.72</v>
      </c>
      <c r="L111" s="6" t="s">
        <v>13</v>
      </c>
    </row>
    <row r="112" spans="1:12" s="12" customFormat="1" ht="18" customHeight="1">
      <c r="A112" s="11">
        <v>3</v>
      </c>
      <c r="B112" s="11" t="s">
        <v>247</v>
      </c>
      <c r="C112" s="11" t="s">
        <v>252</v>
      </c>
      <c r="D112" s="11" t="s">
        <v>253</v>
      </c>
      <c r="E112" s="11" t="s">
        <v>11</v>
      </c>
      <c r="F112" s="11" t="s">
        <v>211</v>
      </c>
      <c r="G112" s="13">
        <v>70.8</v>
      </c>
      <c r="H112" s="13">
        <f t="shared" si="11"/>
        <v>35.4</v>
      </c>
      <c r="I112" s="7">
        <v>80.41999999999999</v>
      </c>
      <c r="J112" s="7">
        <f t="shared" si="12"/>
        <v>40.209999999999994</v>
      </c>
      <c r="K112" s="13">
        <f t="shared" si="10"/>
        <v>75.60999999999999</v>
      </c>
      <c r="L112" s="6"/>
    </row>
    <row r="113" spans="1:12" s="12" customFormat="1" ht="18" customHeight="1">
      <c r="A113" s="11">
        <v>4</v>
      </c>
      <c r="B113" s="11" t="s">
        <v>247</v>
      </c>
      <c r="C113" s="11" t="s">
        <v>254</v>
      </c>
      <c r="D113" s="11" t="s">
        <v>255</v>
      </c>
      <c r="E113" s="11" t="s">
        <v>11</v>
      </c>
      <c r="F113" s="11" t="s">
        <v>211</v>
      </c>
      <c r="G113" s="13">
        <v>70.7</v>
      </c>
      <c r="H113" s="13">
        <f t="shared" si="11"/>
        <v>35.35</v>
      </c>
      <c r="I113" s="7">
        <v>79.54000000000002</v>
      </c>
      <c r="J113" s="7">
        <f t="shared" si="12"/>
        <v>39.77000000000001</v>
      </c>
      <c r="K113" s="13">
        <f t="shared" si="10"/>
        <v>75.12</v>
      </c>
      <c r="L113" s="6"/>
    </row>
    <row r="114" spans="1:12" s="12" customFormat="1" ht="18" customHeight="1">
      <c r="A114" s="11">
        <v>5</v>
      </c>
      <c r="B114" s="11" t="s">
        <v>247</v>
      </c>
      <c r="C114" s="11" t="s">
        <v>256</v>
      </c>
      <c r="D114" s="11" t="s">
        <v>257</v>
      </c>
      <c r="E114" s="11" t="s">
        <v>11</v>
      </c>
      <c r="F114" s="11" t="s">
        <v>211</v>
      </c>
      <c r="G114" s="13">
        <v>69.5</v>
      </c>
      <c r="H114" s="13">
        <f t="shared" si="11"/>
        <v>34.75</v>
      </c>
      <c r="I114" s="7">
        <v>80.44000000000001</v>
      </c>
      <c r="J114" s="7">
        <f t="shared" si="12"/>
        <v>40.220000000000006</v>
      </c>
      <c r="K114" s="13">
        <f t="shared" si="10"/>
        <v>74.97</v>
      </c>
      <c r="L114" s="6"/>
    </row>
    <row r="115" spans="1:12" s="12" customFormat="1" ht="18" customHeight="1">
      <c r="A115" s="11">
        <v>6</v>
      </c>
      <c r="B115" s="11" t="s">
        <v>247</v>
      </c>
      <c r="C115" s="11" t="s">
        <v>258</v>
      </c>
      <c r="D115" s="11" t="s">
        <v>259</v>
      </c>
      <c r="E115" s="11" t="s">
        <v>11</v>
      </c>
      <c r="F115" s="11" t="s">
        <v>211</v>
      </c>
      <c r="G115" s="13">
        <v>68.4</v>
      </c>
      <c r="H115" s="13">
        <f t="shared" si="11"/>
        <v>34.2</v>
      </c>
      <c r="I115" s="7">
        <v>81.5</v>
      </c>
      <c r="J115" s="7">
        <f t="shared" si="12"/>
        <v>40.75</v>
      </c>
      <c r="K115" s="13">
        <f t="shared" si="10"/>
        <v>74.95</v>
      </c>
      <c r="L115" s="6"/>
    </row>
    <row r="116" spans="1:12" s="12" customFormat="1" ht="18" customHeight="1">
      <c r="A116" s="6">
        <v>1</v>
      </c>
      <c r="B116" s="6">
        <v>10902</v>
      </c>
      <c r="C116" s="6">
        <v>20210731802</v>
      </c>
      <c r="D116" s="9" t="s">
        <v>210</v>
      </c>
      <c r="E116" s="6" t="s">
        <v>11</v>
      </c>
      <c r="F116" s="6" t="s">
        <v>211</v>
      </c>
      <c r="G116" s="6">
        <v>69.9</v>
      </c>
      <c r="H116" s="6">
        <f aca="true" t="shared" si="13" ref="H116:H124">G116*0.5</f>
        <v>34.95</v>
      </c>
      <c r="I116" s="6">
        <v>84.08</v>
      </c>
      <c r="J116" s="6">
        <f aca="true" t="shared" si="14" ref="J116:J124">I116*0.5</f>
        <v>42.04</v>
      </c>
      <c r="K116" s="6">
        <f t="shared" si="10"/>
        <v>76.99000000000001</v>
      </c>
      <c r="L116" s="6" t="s">
        <v>13</v>
      </c>
    </row>
    <row r="117" spans="1:12" s="12" customFormat="1" ht="18" customHeight="1">
      <c r="A117" s="6">
        <v>2</v>
      </c>
      <c r="B117" s="6">
        <v>10902</v>
      </c>
      <c r="C117" s="6">
        <v>20210731823</v>
      </c>
      <c r="D117" s="9" t="s">
        <v>212</v>
      </c>
      <c r="E117" s="6" t="s">
        <v>11</v>
      </c>
      <c r="F117" s="6" t="s">
        <v>211</v>
      </c>
      <c r="G117" s="6">
        <v>69.1</v>
      </c>
      <c r="H117" s="6">
        <f t="shared" si="13"/>
        <v>34.55</v>
      </c>
      <c r="I117" s="6">
        <v>81.55</v>
      </c>
      <c r="J117" s="7">
        <f t="shared" si="14"/>
        <v>40.775</v>
      </c>
      <c r="K117" s="7">
        <f t="shared" si="10"/>
        <v>75.32499999999999</v>
      </c>
      <c r="L117" s="6"/>
    </row>
    <row r="118" spans="1:12" s="12" customFormat="1" ht="18" customHeight="1">
      <c r="A118" s="6">
        <v>3</v>
      </c>
      <c r="B118" s="6">
        <v>10902</v>
      </c>
      <c r="C118" s="6">
        <v>20210731905</v>
      </c>
      <c r="D118" s="9" t="s">
        <v>213</v>
      </c>
      <c r="E118" s="6" t="s">
        <v>11</v>
      </c>
      <c r="F118" s="6" t="s">
        <v>211</v>
      </c>
      <c r="G118" s="6">
        <v>66.1</v>
      </c>
      <c r="H118" s="6">
        <f t="shared" si="13"/>
        <v>33.05</v>
      </c>
      <c r="I118" s="6">
        <v>80.48</v>
      </c>
      <c r="J118" s="6">
        <f t="shared" si="14"/>
        <v>40.24</v>
      </c>
      <c r="K118" s="6">
        <f t="shared" si="10"/>
        <v>73.28999999999999</v>
      </c>
      <c r="L118" s="6"/>
    </row>
    <row r="119" spans="1:12" s="12" customFormat="1" ht="18" customHeight="1">
      <c r="A119" s="11">
        <v>1</v>
      </c>
      <c r="B119" s="6">
        <v>11001</v>
      </c>
      <c r="C119" s="6">
        <v>20210731912</v>
      </c>
      <c r="D119" s="6" t="s">
        <v>114</v>
      </c>
      <c r="E119" s="6" t="s">
        <v>11</v>
      </c>
      <c r="F119" s="6" t="s">
        <v>115</v>
      </c>
      <c r="G119" s="7">
        <v>69.7</v>
      </c>
      <c r="H119" s="7">
        <f t="shared" si="13"/>
        <v>34.85</v>
      </c>
      <c r="I119" s="7">
        <v>79.52</v>
      </c>
      <c r="J119" s="7">
        <f t="shared" si="14"/>
        <v>39.76</v>
      </c>
      <c r="K119" s="7">
        <f t="shared" si="10"/>
        <v>74.61</v>
      </c>
      <c r="L119" s="6" t="s">
        <v>13</v>
      </c>
    </row>
    <row r="120" spans="1:12" s="12" customFormat="1" ht="18" customHeight="1">
      <c r="A120" s="11">
        <v>2</v>
      </c>
      <c r="B120" s="6">
        <v>11001</v>
      </c>
      <c r="C120" s="6">
        <v>20210731921</v>
      </c>
      <c r="D120" s="6" t="s">
        <v>116</v>
      </c>
      <c r="E120" s="6" t="s">
        <v>11</v>
      </c>
      <c r="F120" s="6" t="s">
        <v>115</v>
      </c>
      <c r="G120" s="7">
        <v>65.4</v>
      </c>
      <c r="H120" s="7">
        <f t="shared" si="13"/>
        <v>32.7</v>
      </c>
      <c r="I120" s="7">
        <v>80.54</v>
      </c>
      <c r="J120" s="7">
        <f t="shared" si="14"/>
        <v>40.27</v>
      </c>
      <c r="K120" s="7">
        <f t="shared" si="10"/>
        <v>72.97</v>
      </c>
      <c r="L120" s="6"/>
    </row>
    <row r="121" spans="1:12" s="12" customFormat="1" ht="18" customHeight="1">
      <c r="A121" s="11">
        <v>3</v>
      </c>
      <c r="B121" s="6">
        <v>11001</v>
      </c>
      <c r="C121" s="6">
        <v>20210731916</v>
      </c>
      <c r="D121" s="6" t="s">
        <v>117</v>
      </c>
      <c r="E121" s="6" t="s">
        <v>11</v>
      </c>
      <c r="F121" s="6" t="s">
        <v>115</v>
      </c>
      <c r="G121" s="7">
        <v>63.3</v>
      </c>
      <c r="H121" s="7">
        <f t="shared" si="13"/>
        <v>31.65</v>
      </c>
      <c r="I121" s="7">
        <v>77.32</v>
      </c>
      <c r="J121" s="7">
        <f t="shared" si="14"/>
        <v>38.66</v>
      </c>
      <c r="K121" s="7">
        <f t="shared" si="10"/>
        <v>70.31</v>
      </c>
      <c r="L121" s="6"/>
    </row>
    <row r="122" spans="1:12" s="12" customFormat="1" ht="18" customHeight="1">
      <c r="A122" s="11">
        <v>1</v>
      </c>
      <c r="B122" s="6">
        <v>11101</v>
      </c>
      <c r="C122" s="6">
        <v>20210731930</v>
      </c>
      <c r="D122" s="6" t="s">
        <v>118</v>
      </c>
      <c r="E122" s="6" t="s">
        <v>35</v>
      </c>
      <c r="F122" s="6" t="s">
        <v>119</v>
      </c>
      <c r="G122" s="7">
        <v>62.2</v>
      </c>
      <c r="H122" s="7">
        <f t="shared" si="13"/>
        <v>31.1</v>
      </c>
      <c r="I122" s="7">
        <v>83.38</v>
      </c>
      <c r="J122" s="7">
        <f t="shared" si="14"/>
        <v>41.69</v>
      </c>
      <c r="K122" s="7">
        <f t="shared" si="10"/>
        <v>72.78999999999999</v>
      </c>
      <c r="L122" s="6" t="s">
        <v>13</v>
      </c>
    </row>
    <row r="123" spans="1:12" s="12" customFormat="1" ht="18" customHeight="1">
      <c r="A123" s="11">
        <v>2</v>
      </c>
      <c r="B123" s="6">
        <v>11101</v>
      </c>
      <c r="C123" s="6">
        <v>20210732014</v>
      </c>
      <c r="D123" s="6" t="s">
        <v>120</v>
      </c>
      <c r="E123" s="6" t="s">
        <v>35</v>
      </c>
      <c r="F123" s="6" t="s">
        <v>119</v>
      </c>
      <c r="G123" s="7">
        <v>61.7</v>
      </c>
      <c r="H123" s="7">
        <f t="shared" si="13"/>
        <v>30.85</v>
      </c>
      <c r="I123" s="7">
        <v>81.68</v>
      </c>
      <c r="J123" s="7">
        <f t="shared" si="14"/>
        <v>40.84</v>
      </c>
      <c r="K123" s="7">
        <f t="shared" si="10"/>
        <v>71.69</v>
      </c>
      <c r="L123" s="6"/>
    </row>
    <row r="124" spans="1:12" s="12" customFormat="1" ht="18" customHeight="1">
      <c r="A124" s="11">
        <v>3</v>
      </c>
      <c r="B124" s="6">
        <v>11101</v>
      </c>
      <c r="C124" s="6">
        <v>20210732021</v>
      </c>
      <c r="D124" s="6" t="s">
        <v>121</v>
      </c>
      <c r="E124" s="6" t="s">
        <v>35</v>
      </c>
      <c r="F124" s="6" t="s">
        <v>119</v>
      </c>
      <c r="G124" s="7">
        <v>61.5</v>
      </c>
      <c r="H124" s="7">
        <f t="shared" si="13"/>
        <v>30.75</v>
      </c>
      <c r="I124" s="7">
        <v>76.94</v>
      </c>
      <c r="J124" s="7">
        <f t="shared" si="14"/>
        <v>38.47</v>
      </c>
      <c r="K124" s="7">
        <f t="shared" si="10"/>
        <v>69.22</v>
      </c>
      <c r="L124" s="6"/>
    </row>
    <row r="125" spans="1:12" s="12" customFormat="1" ht="18" customHeight="1">
      <c r="A125" s="11">
        <v>1</v>
      </c>
      <c r="B125" s="11" t="s">
        <v>260</v>
      </c>
      <c r="C125" s="11" t="s">
        <v>261</v>
      </c>
      <c r="D125" s="11" t="s">
        <v>262</v>
      </c>
      <c r="E125" s="11" t="s">
        <v>11</v>
      </c>
      <c r="F125" s="11" t="s">
        <v>297</v>
      </c>
      <c r="G125" s="13">
        <v>65</v>
      </c>
      <c r="H125" s="13">
        <f aca="true" t="shared" si="15" ref="H125:H131">G125/2</f>
        <v>32.5</v>
      </c>
      <c r="I125" s="7">
        <v>84.22000000000003</v>
      </c>
      <c r="J125" s="7">
        <f aca="true" t="shared" si="16" ref="J125:J131">I125/2</f>
        <v>42.110000000000014</v>
      </c>
      <c r="K125" s="13">
        <f t="shared" si="10"/>
        <v>74.61000000000001</v>
      </c>
      <c r="L125" s="6" t="s">
        <v>13</v>
      </c>
    </row>
    <row r="126" spans="1:12" s="12" customFormat="1" ht="18" customHeight="1">
      <c r="A126" s="11">
        <v>2</v>
      </c>
      <c r="B126" s="11" t="s">
        <v>260</v>
      </c>
      <c r="C126" s="11" t="s">
        <v>263</v>
      </c>
      <c r="D126" s="11" t="s">
        <v>264</v>
      </c>
      <c r="E126" s="11" t="s">
        <v>11</v>
      </c>
      <c r="F126" s="11" t="s">
        <v>297</v>
      </c>
      <c r="G126" s="13">
        <v>65.6</v>
      </c>
      <c r="H126" s="13">
        <f t="shared" si="15"/>
        <v>32.8</v>
      </c>
      <c r="I126" s="7">
        <v>79.98000000000002</v>
      </c>
      <c r="J126" s="7">
        <f t="shared" si="16"/>
        <v>39.99000000000001</v>
      </c>
      <c r="K126" s="13">
        <f t="shared" si="10"/>
        <v>72.79</v>
      </c>
      <c r="L126" s="6"/>
    </row>
    <row r="127" spans="1:12" s="12" customFormat="1" ht="18" customHeight="1">
      <c r="A127" s="11">
        <v>3</v>
      </c>
      <c r="B127" s="11" t="s">
        <v>260</v>
      </c>
      <c r="C127" s="11" t="s">
        <v>265</v>
      </c>
      <c r="D127" s="11" t="s">
        <v>266</v>
      </c>
      <c r="E127" s="11" t="s">
        <v>11</v>
      </c>
      <c r="F127" s="11" t="s">
        <v>297</v>
      </c>
      <c r="G127" s="13">
        <v>63.8</v>
      </c>
      <c r="H127" s="13">
        <f t="shared" si="15"/>
        <v>31.9</v>
      </c>
      <c r="I127" s="7">
        <v>81.07999999999998</v>
      </c>
      <c r="J127" s="7">
        <f t="shared" si="16"/>
        <v>40.53999999999999</v>
      </c>
      <c r="K127" s="13">
        <f t="shared" si="10"/>
        <v>72.44</v>
      </c>
      <c r="L127" s="6"/>
    </row>
    <row r="128" spans="1:12" s="12" customFormat="1" ht="18" customHeight="1">
      <c r="A128" s="11">
        <v>4</v>
      </c>
      <c r="B128" s="11" t="s">
        <v>260</v>
      </c>
      <c r="C128" s="11" t="s">
        <v>267</v>
      </c>
      <c r="D128" s="11" t="s">
        <v>268</v>
      </c>
      <c r="E128" s="11" t="s">
        <v>11</v>
      </c>
      <c r="F128" s="11" t="s">
        <v>297</v>
      </c>
      <c r="G128" s="13">
        <v>63.8</v>
      </c>
      <c r="H128" s="13">
        <f t="shared" si="15"/>
        <v>31.9</v>
      </c>
      <c r="I128" s="7">
        <v>81.04</v>
      </c>
      <c r="J128" s="7">
        <f t="shared" si="16"/>
        <v>40.52</v>
      </c>
      <c r="K128" s="13">
        <f t="shared" si="10"/>
        <v>72.42</v>
      </c>
      <c r="L128" s="6"/>
    </row>
    <row r="129" spans="1:12" s="12" customFormat="1" ht="18" customHeight="1">
      <c r="A129" s="11">
        <v>1</v>
      </c>
      <c r="B129" s="11" t="s">
        <v>269</v>
      </c>
      <c r="C129" s="11" t="s">
        <v>270</v>
      </c>
      <c r="D129" s="11" t="s">
        <v>271</v>
      </c>
      <c r="E129" s="11" t="s">
        <v>11</v>
      </c>
      <c r="F129" s="11" t="s">
        <v>298</v>
      </c>
      <c r="G129" s="13">
        <v>65.9</v>
      </c>
      <c r="H129" s="13">
        <f t="shared" si="15"/>
        <v>32.95</v>
      </c>
      <c r="I129" s="7">
        <v>82.16000000000001</v>
      </c>
      <c r="J129" s="7">
        <f t="shared" si="16"/>
        <v>41.080000000000005</v>
      </c>
      <c r="K129" s="13">
        <f t="shared" si="10"/>
        <v>74.03</v>
      </c>
      <c r="L129" s="6" t="s">
        <v>13</v>
      </c>
    </row>
    <row r="130" spans="1:12" s="12" customFormat="1" ht="18" customHeight="1">
      <c r="A130" s="11">
        <v>2</v>
      </c>
      <c r="B130" s="11" t="s">
        <v>269</v>
      </c>
      <c r="C130" s="11" t="s">
        <v>272</v>
      </c>
      <c r="D130" s="11" t="s">
        <v>273</v>
      </c>
      <c r="E130" s="11" t="s">
        <v>11</v>
      </c>
      <c r="F130" s="11" t="s">
        <v>298</v>
      </c>
      <c r="G130" s="13">
        <v>65.1</v>
      </c>
      <c r="H130" s="13">
        <f t="shared" si="15"/>
        <v>32.55</v>
      </c>
      <c r="I130" s="7">
        <v>79.26000000000002</v>
      </c>
      <c r="J130" s="7">
        <f t="shared" si="16"/>
        <v>39.63000000000001</v>
      </c>
      <c r="K130" s="13">
        <f t="shared" si="10"/>
        <v>72.18</v>
      </c>
      <c r="L130" s="6"/>
    </row>
    <row r="131" spans="1:12" s="12" customFormat="1" ht="18" customHeight="1">
      <c r="A131" s="11">
        <v>3</v>
      </c>
      <c r="B131" s="11" t="s">
        <v>269</v>
      </c>
      <c r="C131" s="11" t="s">
        <v>274</v>
      </c>
      <c r="D131" s="11" t="s">
        <v>275</v>
      </c>
      <c r="E131" s="11" t="s">
        <v>11</v>
      </c>
      <c r="F131" s="11" t="s">
        <v>298</v>
      </c>
      <c r="G131" s="13">
        <v>60.2</v>
      </c>
      <c r="H131" s="13">
        <f t="shared" si="15"/>
        <v>30.1</v>
      </c>
      <c r="I131" s="7">
        <v>81.14000000000003</v>
      </c>
      <c r="J131" s="7">
        <f t="shared" si="16"/>
        <v>40.570000000000014</v>
      </c>
      <c r="K131" s="13">
        <f t="shared" si="10"/>
        <v>70.67000000000002</v>
      </c>
      <c r="L131" s="6"/>
    </row>
    <row r="132" spans="1:12" s="12" customFormat="1" ht="18" customHeight="1">
      <c r="A132" s="5">
        <v>1</v>
      </c>
      <c r="B132" s="5">
        <v>11401</v>
      </c>
      <c r="C132" s="5">
        <v>20210732805</v>
      </c>
      <c r="D132" s="5" t="s">
        <v>59</v>
      </c>
      <c r="E132" s="5" t="s">
        <v>11</v>
      </c>
      <c r="F132" s="5" t="s">
        <v>60</v>
      </c>
      <c r="G132" s="5">
        <v>66.1</v>
      </c>
      <c r="H132" s="5">
        <f aca="true" t="shared" si="17" ref="H132:H145">G132*0.5</f>
        <v>33.05</v>
      </c>
      <c r="I132" s="6">
        <v>82.88</v>
      </c>
      <c r="J132" s="5">
        <f>I132*0.5</f>
        <v>41.44</v>
      </c>
      <c r="K132" s="5">
        <f t="shared" si="10"/>
        <v>74.49</v>
      </c>
      <c r="L132" s="5" t="s">
        <v>13</v>
      </c>
    </row>
    <row r="133" spans="1:12" s="12" customFormat="1" ht="18" customHeight="1">
      <c r="A133" s="5">
        <v>2</v>
      </c>
      <c r="B133" s="5">
        <v>11401</v>
      </c>
      <c r="C133" s="5">
        <v>20210732710</v>
      </c>
      <c r="D133" s="5" t="s">
        <v>61</v>
      </c>
      <c r="E133" s="5" t="s">
        <v>11</v>
      </c>
      <c r="F133" s="5" t="s">
        <v>60</v>
      </c>
      <c r="G133" s="5">
        <v>66.1</v>
      </c>
      <c r="H133" s="5">
        <f t="shared" si="17"/>
        <v>33.05</v>
      </c>
      <c r="I133" s="6">
        <v>80.26</v>
      </c>
      <c r="J133" s="5">
        <f>I133*0.5</f>
        <v>40.13</v>
      </c>
      <c r="K133" s="5">
        <f t="shared" si="10"/>
        <v>73.18</v>
      </c>
      <c r="L133" s="5"/>
    </row>
    <row r="134" spans="1:12" s="12" customFormat="1" ht="18" customHeight="1">
      <c r="A134" s="5">
        <v>3</v>
      </c>
      <c r="B134" s="5">
        <v>11401</v>
      </c>
      <c r="C134" s="5">
        <v>20210732726</v>
      </c>
      <c r="D134" s="5" t="s">
        <v>62</v>
      </c>
      <c r="E134" s="5" t="s">
        <v>11</v>
      </c>
      <c r="F134" s="5" t="s">
        <v>60</v>
      </c>
      <c r="G134" s="5">
        <v>63.8</v>
      </c>
      <c r="H134" s="5">
        <f t="shared" si="17"/>
        <v>31.9</v>
      </c>
      <c r="I134" s="6">
        <v>78.62</v>
      </c>
      <c r="J134" s="5">
        <f>I134*0.5</f>
        <v>39.31</v>
      </c>
      <c r="K134" s="5">
        <f t="shared" si="10"/>
        <v>71.21000000000001</v>
      </c>
      <c r="L134" s="5"/>
    </row>
    <row r="135" spans="1:12" s="12" customFormat="1" ht="18" customHeight="1">
      <c r="A135" s="5">
        <v>4</v>
      </c>
      <c r="B135" s="5">
        <v>11401</v>
      </c>
      <c r="C135" s="5">
        <v>20210732705</v>
      </c>
      <c r="D135" s="5" t="s">
        <v>63</v>
      </c>
      <c r="E135" s="5" t="s">
        <v>11</v>
      </c>
      <c r="F135" s="5" t="s">
        <v>60</v>
      </c>
      <c r="G135" s="5">
        <v>63.8</v>
      </c>
      <c r="H135" s="5">
        <f t="shared" si="17"/>
        <v>31.9</v>
      </c>
      <c r="I135" s="6">
        <v>76.94</v>
      </c>
      <c r="J135" s="5">
        <f>I135*0.5</f>
        <v>38.47</v>
      </c>
      <c r="K135" s="5">
        <f t="shared" si="10"/>
        <v>70.37</v>
      </c>
      <c r="L135" s="5"/>
    </row>
    <row r="136" spans="1:12" s="12" customFormat="1" ht="18" customHeight="1">
      <c r="A136" s="5">
        <v>5</v>
      </c>
      <c r="B136" s="5">
        <v>11401</v>
      </c>
      <c r="C136" s="5">
        <v>20210732816</v>
      </c>
      <c r="D136" s="5" t="s">
        <v>64</v>
      </c>
      <c r="E136" s="5" t="s">
        <v>11</v>
      </c>
      <c r="F136" s="5" t="s">
        <v>60</v>
      </c>
      <c r="G136" s="5">
        <v>63.8</v>
      </c>
      <c r="H136" s="5">
        <f t="shared" si="17"/>
        <v>31.9</v>
      </c>
      <c r="I136" s="5" t="s">
        <v>42</v>
      </c>
      <c r="J136" s="5"/>
      <c r="K136" s="5">
        <v>31.9</v>
      </c>
      <c r="L136" s="11"/>
    </row>
    <row r="137" spans="1:12" s="12" customFormat="1" ht="18" customHeight="1">
      <c r="A137" s="5">
        <v>1</v>
      </c>
      <c r="B137" s="5">
        <v>11501</v>
      </c>
      <c r="C137" s="5">
        <v>20210732929</v>
      </c>
      <c r="D137" s="5" t="s">
        <v>65</v>
      </c>
      <c r="E137" s="5" t="s">
        <v>11</v>
      </c>
      <c r="F137" s="5" t="s">
        <v>66</v>
      </c>
      <c r="G137" s="5">
        <v>67</v>
      </c>
      <c r="H137" s="5">
        <f t="shared" si="17"/>
        <v>33.5</v>
      </c>
      <c r="I137" s="6">
        <v>79.46</v>
      </c>
      <c r="J137" s="5">
        <f aca="true" t="shared" si="18" ref="J137:J145">I137*0.5</f>
        <v>39.73</v>
      </c>
      <c r="K137" s="5">
        <f aca="true" t="shared" si="19" ref="K137:K168">H137+J137</f>
        <v>73.22999999999999</v>
      </c>
      <c r="L137" s="5" t="s">
        <v>13</v>
      </c>
    </row>
    <row r="138" spans="1:12" s="12" customFormat="1" ht="18" customHeight="1">
      <c r="A138" s="5">
        <v>2</v>
      </c>
      <c r="B138" s="5">
        <v>11501</v>
      </c>
      <c r="C138" s="5">
        <v>20210732926</v>
      </c>
      <c r="D138" s="5" t="s">
        <v>67</v>
      </c>
      <c r="E138" s="5" t="s">
        <v>11</v>
      </c>
      <c r="F138" s="5" t="s">
        <v>66</v>
      </c>
      <c r="G138" s="5">
        <v>65.7</v>
      </c>
      <c r="H138" s="5">
        <f t="shared" si="17"/>
        <v>32.85</v>
      </c>
      <c r="I138" s="6">
        <v>75.36</v>
      </c>
      <c r="J138" s="5">
        <f t="shared" si="18"/>
        <v>37.68</v>
      </c>
      <c r="K138" s="5">
        <f t="shared" si="19"/>
        <v>70.53</v>
      </c>
      <c r="L138" s="5"/>
    </row>
    <row r="139" spans="1:12" s="12" customFormat="1" ht="18" customHeight="1">
      <c r="A139" s="5">
        <v>3</v>
      </c>
      <c r="B139" s="5">
        <v>11501</v>
      </c>
      <c r="C139" s="5">
        <v>20210733022</v>
      </c>
      <c r="D139" s="5" t="s">
        <v>68</v>
      </c>
      <c r="E139" s="5" t="s">
        <v>11</v>
      </c>
      <c r="F139" s="5" t="s">
        <v>66</v>
      </c>
      <c r="G139" s="5">
        <v>65.3</v>
      </c>
      <c r="H139" s="5">
        <f t="shared" si="17"/>
        <v>32.65</v>
      </c>
      <c r="I139" s="6">
        <v>72.96</v>
      </c>
      <c r="J139" s="5">
        <f t="shared" si="18"/>
        <v>36.48</v>
      </c>
      <c r="K139" s="5">
        <f t="shared" si="19"/>
        <v>69.13</v>
      </c>
      <c r="L139" s="5"/>
    </row>
    <row r="140" spans="1:12" s="12" customFormat="1" ht="18" customHeight="1">
      <c r="A140" s="11">
        <v>1</v>
      </c>
      <c r="B140" s="6">
        <v>11601</v>
      </c>
      <c r="C140" s="6">
        <v>20210740117</v>
      </c>
      <c r="D140" s="6" t="s">
        <v>137</v>
      </c>
      <c r="E140" s="6" t="s">
        <v>11</v>
      </c>
      <c r="F140" s="6" t="s">
        <v>138</v>
      </c>
      <c r="G140" s="6">
        <v>69</v>
      </c>
      <c r="H140" s="6">
        <f t="shared" si="17"/>
        <v>34.5</v>
      </c>
      <c r="I140" s="6">
        <v>82.42</v>
      </c>
      <c r="J140" s="6">
        <f t="shared" si="18"/>
        <v>41.21</v>
      </c>
      <c r="K140" s="6">
        <f t="shared" si="19"/>
        <v>75.71000000000001</v>
      </c>
      <c r="L140" s="11" t="s">
        <v>13</v>
      </c>
    </row>
    <row r="141" spans="1:12" s="12" customFormat="1" ht="18" customHeight="1">
      <c r="A141" s="11">
        <v>2</v>
      </c>
      <c r="B141" s="6">
        <v>11601</v>
      </c>
      <c r="C141" s="6">
        <v>20210740406</v>
      </c>
      <c r="D141" s="6" t="s">
        <v>105</v>
      </c>
      <c r="E141" s="6" t="s">
        <v>11</v>
      </c>
      <c r="F141" s="6" t="s">
        <v>138</v>
      </c>
      <c r="G141" s="6">
        <v>65.1</v>
      </c>
      <c r="H141" s="6">
        <f t="shared" si="17"/>
        <v>32.55</v>
      </c>
      <c r="I141" s="6">
        <v>78.56</v>
      </c>
      <c r="J141" s="6">
        <f t="shared" si="18"/>
        <v>39.28</v>
      </c>
      <c r="K141" s="6">
        <f t="shared" si="19"/>
        <v>71.83</v>
      </c>
      <c r="L141" s="11"/>
    </row>
    <row r="142" spans="1:12" s="12" customFormat="1" ht="18" customHeight="1">
      <c r="A142" s="11">
        <v>3</v>
      </c>
      <c r="B142" s="6">
        <v>11601</v>
      </c>
      <c r="C142" s="6">
        <v>20210740110</v>
      </c>
      <c r="D142" s="6" t="s">
        <v>139</v>
      </c>
      <c r="E142" s="6" t="s">
        <v>11</v>
      </c>
      <c r="F142" s="6" t="s">
        <v>138</v>
      </c>
      <c r="G142" s="6">
        <v>66</v>
      </c>
      <c r="H142" s="6">
        <f t="shared" si="17"/>
        <v>33</v>
      </c>
      <c r="I142" s="6">
        <v>75.96</v>
      </c>
      <c r="J142" s="6">
        <f t="shared" si="18"/>
        <v>37.98</v>
      </c>
      <c r="K142" s="6">
        <f t="shared" si="19"/>
        <v>70.97999999999999</v>
      </c>
      <c r="L142" s="11"/>
    </row>
    <row r="143" spans="1:12" s="12" customFormat="1" ht="18" customHeight="1">
      <c r="A143" s="5">
        <v>1</v>
      </c>
      <c r="B143" s="5">
        <v>11701</v>
      </c>
      <c r="C143" s="5">
        <v>20210740724</v>
      </c>
      <c r="D143" s="5" t="s">
        <v>69</v>
      </c>
      <c r="E143" s="5" t="s">
        <v>11</v>
      </c>
      <c r="F143" s="5" t="s">
        <v>70</v>
      </c>
      <c r="G143" s="5">
        <v>67</v>
      </c>
      <c r="H143" s="5">
        <f t="shared" si="17"/>
        <v>33.5</v>
      </c>
      <c r="I143" s="6">
        <v>81.64</v>
      </c>
      <c r="J143" s="5">
        <f t="shared" si="18"/>
        <v>40.82</v>
      </c>
      <c r="K143" s="5">
        <f t="shared" si="19"/>
        <v>74.32</v>
      </c>
      <c r="L143" s="5" t="s">
        <v>13</v>
      </c>
    </row>
    <row r="144" spans="1:12" s="12" customFormat="1" ht="18" customHeight="1">
      <c r="A144" s="5">
        <v>2</v>
      </c>
      <c r="B144" s="5">
        <v>11701</v>
      </c>
      <c r="C144" s="5">
        <v>20210740825</v>
      </c>
      <c r="D144" s="5" t="s">
        <v>71</v>
      </c>
      <c r="E144" s="5" t="s">
        <v>11</v>
      </c>
      <c r="F144" s="5" t="s">
        <v>70</v>
      </c>
      <c r="G144" s="5">
        <v>65.6</v>
      </c>
      <c r="H144" s="5">
        <f t="shared" si="17"/>
        <v>32.8</v>
      </c>
      <c r="I144" s="6">
        <v>81.7</v>
      </c>
      <c r="J144" s="5">
        <f t="shared" si="18"/>
        <v>40.85</v>
      </c>
      <c r="K144" s="5">
        <f t="shared" si="19"/>
        <v>73.65</v>
      </c>
      <c r="L144" s="5"/>
    </row>
    <row r="145" spans="1:12" s="12" customFormat="1" ht="18" customHeight="1">
      <c r="A145" s="5">
        <v>3</v>
      </c>
      <c r="B145" s="5">
        <v>11701</v>
      </c>
      <c r="C145" s="5">
        <v>20210740704</v>
      </c>
      <c r="D145" s="5" t="s">
        <v>72</v>
      </c>
      <c r="E145" s="5" t="s">
        <v>35</v>
      </c>
      <c r="F145" s="5" t="s">
        <v>70</v>
      </c>
      <c r="G145" s="5">
        <v>66.3</v>
      </c>
      <c r="H145" s="5">
        <f t="shared" si="17"/>
        <v>33.15</v>
      </c>
      <c r="I145" s="6">
        <v>76.84</v>
      </c>
      <c r="J145" s="5">
        <f t="shared" si="18"/>
        <v>38.42</v>
      </c>
      <c r="K145" s="5">
        <f t="shared" si="19"/>
        <v>71.57</v>
      </c>
      <c r="L145" s="5"/>
    </row>
    <row r="146" spans="1:12" s="12" customFormat="1" ht="18" customHeight="1">
      <c r="A146" s="11">
        <v>1</v>
      </c>
      <c r="B146" s="11" t="s">
        <v>276</v>
      </c>
      <c r="C146" s="11" t="s">
        <v>277</v>
      </c>
      <c r="D146" s="11" t="s">
        <v>278</v>
      </c>
      <c r="E146" s="11" t="s">
        <v>11</v>
      </c>
      <c r="F146" s="11" t="s">
        <v>32</v>
      </c>
      <c r="G146" s="13">
        <v>74.1</v>
      </c>
      <c r="H146" s="13">
        <f aca="true" t="shared" si="20" ref="H146:H151">G146/2</f>
        <v>37.05</v>
      </c>
      <c r="I146" s="7">
        <v>83.68000000000002</v>
      </c>
      <c r="J146" s="7">
        <f aca="true" t="shared" si="21" ref="J146:J151">I146/2</f>
        <v>41.84000000000001</v>
      </c>
      <c r="K146" s="13">
        <f t="shared" si="19"/>
        <v>78.89000000000001</v>
      </c>
      <c r="L146" s="6" t="s">
        <v>13</v>
      </c>
    </row>
    <row r="147" spans="1:12" s="12" customFormat="1" ht="18" customHeight="1">
      <c r="A147" s="11">
        <v>2</v>
      </c>
      <c r="B147" s="11" t="s">
        <v>276</v>
      </c>
      <c r="C147" s="11" t="s">
        <v>279</v>
      </c>
      <c r="D147" s="11" t="s">
        <v>280</v>
      </c>
      <c r="E147" s="11" t="s">
        <v>11</v>
      </c>
      <c r="F147" s="11" t="s">
        <v>32</v>
      </c>
      <c r="G147" s="13">
        <v>73</v>
      </c>
      <c r="H147" s="13">
        <f t="shared" si="20"/>
        <v>36.5</v>
      </c>
      <c r="I147" s="7">
        <v>82.02000000000001</v>
      </c>
      <c r="J147" s="7">
        <f t="shared" si="21"/>
        <v>41.010000000000005</v>
      </c>
      <c r="K147" s="13">
        <f t="shared" si="19"/>
        <v>77.51</v>
      </c>
      <c r="L147" s="6" t="s">
        <v>13</v>
      </c>
    </row>
    <row r="148" spans="1:12" s="12" customFormat="1" ht="18" customHeight="1">
      <c r="A148" s="11">
        <v>3</v>
      </c>
      <c r="B148" s="11" t="s">
        <v>276</v>
      </c>
      <c r="C148" s="11" t="s">
        <v>281</v>
      </c>
      <c r="D148" s="11" t="s">
        <v>282</v>
      </c>
      <c r="E148" s="11" t="s">
        <v>11</v>
      </c>
      <c r="F148" s="11" t="s">
        <v>32</v>
      </c>
      <c r="G148" s="13">
        <v>72.7</v>
      </c>
      <c r="H148" s="13">
        <f t="shared" si="20"/>
        <v>36.35</v>
      </c>
      <c r="I148" s="7">
        <v>79.06000000000002</v>
      </c>
      <c r="J148" s="7">
        <f t="shared" si="21"/>
        <v>39.53000000000001</v>
      </c>
      <c r="K148" s="13">
        <f t="shared" si="19"/>
        <v>75.88000000000001</v>
      </c>
      <c r="L148" s="6"/>
    </row>
    <row r="149" spans="1:12" s="12" customFormat="1" ht="18" customHeight="1">
      <c r="A149" s="11">
        <v>4</v>
      </c>
      <c r="B149" s="11" t="s">
        <v>276</v>
      </c>
      <c r="C149" s="11" t="s">
        <v>283</v>
      </c>
      <c r="D149" s="11" t="s">
        <v>284</v>
      </c>
      <c r="E149" s="11" t="s">
        <v>11</v>
      </c>
      <c r="F149" s="11" t="s">
        <v>32</v>
      </c>
      <c r="G149" s="13">
        <v>68.6</v>
      </c>
      <c r="H149" s="13">
        <f t="shared" si="20"/>
        <v>34.3</v>
      </c>
      <c r="I149" s="7">
        <v>81.71999999999998</v>
      </c>
      <c r="J149" s="7">
        <f t="shared" si="21"/>
        <v>40.85999999999999</v>
      </c>
      <c r="K149" s="13">
        <f t="shared" si="19"/>
        <v>75.16</v>
      </c>
      <c r="L149" s="6"/>
    </row>
    <row r="150" spans="1:12" s="12" customFormat="1" ht="18" customHeight="1">
      <c r="A150" s="11">
        <v>5</v>
      </c>
      <c r="B150" s="11" t="s">
        <v>276</v>
      </c>
      <c r="C150" s="11" t="s">
        <v>285</v>
      </c>
      <c r="D150" s="11" t="s">
        <v>286</v>
      </c>
      <c r="E150" s="11" t="s">
        <v>11</v>
      </c>
      <c r="F150" s="11" t="s">
        <v>32</v>
      </c>
      <c r="G150" s="13">
        <v>66.4</v>
      </c>
      <c r="H150" s="13">
        <f t="shared" si="20"/>
        <v>33.2</v>
      </c>
      <c r="I150" s="7">
        <v>81.48</v>
      </c>
      <c r="J150" s="7">
        <f t="shared" si="21"/>
        <v>40.74</v>
      </c>
      <c r="K150" s="13">
        <f t="shared" si="19"/>
        <v>73.94</v>
      </c>
      <c r="L150" s="6"/>
    </row>
    <row r="151" spans="1:12" s="12" customFormat="1" ht="18" customHeight="1">
      <c r="A151" s="11">
        <v>6</v>
      </c>
      <c r="B151" s="11" t="s">
        <v>276</v>
      </c>
      <c r="C151" s="11" t="s">
        <v>287</v>
      </c>
      <c r="D151" s="11" t="s">
        <v>288</v>
      </c>
      <c r="E151" s="11" t="s">
        <v>11</v>
      </c>
      <c r="F151" s="11" t="s">
        <v>32</v>
      </c>
      <c r="G151" s="13">
        <v>67.2</v>
      </c>
      <c r="H151" s="13">
        <f t="shared" si="20"/>
        <v>33.6</v>
      </c>
      <c r="I151" s="7">
        <v>79.74000000000001</v>
      </c>
      <c r="J151" s="7">
        <f t="shared" si="21"/>
        <v>39.870000000000005</v>
      </c>
      <c r="K151" s="13">
        <f t="shared" si="19"/>
        <v>73.47</v>
      </c>
      <c r="L151" s="6"/>
    </row>
    <row r="152" spans="1:12" s="12" customFormat="1" ht="18" customHeight="1">
      <c r="A152" s="5">
        <v>1</v>
      </c>
      <c r="B152" s="5">
        <v>20102</v>
      </c>
      <c r="C152" s="5">
        <v>20210721710</v>
      </c>
      <c r="D152" s="5" t="s">
        <v>73</v>
      </c>
      <c r="E152" s="5" t="s">
        <v>11</v>
      </c>
      <c r="F152" s="5" t="s">
        <v>32</v>
      </c>
      <c r="G152" s="5">
        <v>73.7</v>
      </c>
      <c r="H152" s="5">
        <f aca="true" t="shared" si="22" ref="H152:H169">G152*0.5</f>
        <v>36.85</v>
      </c>
      <c r="I152" s="6">
        <v>82.18</v>
      </c>
      <c r="J152" s="5">
        <f aca="true" t="shared" si="23" ref="J152:J169">I152*0.5</f>
        <v>41.09</v>
      </c>
      <c r="K152" s="5">
        <f t="shared" si="19"/>
        <v>77.94</v>
      </c>
      <c r="L152" s="5" t="s">
        <v>13</v>
      </c>
    </row>
    <row r="153" spans="1:12" s="12" customFormat="1" ht="18" customHeight="1">
      <c r="A153" s="5">
        <v>2</v>
      </c>
      <c r="B153" s="5">
        <v>20102</v>
      </c>
      <c r="C153" s="5">
        <v>20210721930</v>
      </c>
      <c r="D153" s="5" t="s">
        <v>74</v>
      </c>
      <c r="E153" s="5" t="s">
        <v>11</v>
      </c>
      <c r="F153" s="5" t="s">
        <v>32</v>
      </c>
      <c r="G153" s="5">
        <v>70.8</v>
      </c>
      <c r="H153" s="5">
        <f t="shared" si="22"/>
        <v>35.4</v>
      </c>
      <c r="I153" s="6">
        <v>80.28</v>
      </c>
      <c r="J153" s="5">
        <f t="shared" si="23"/>
        <v>40.14</v>
      </c>
      <c r="K153" s="5">
        <f t="shared" si="19"/>
        <v>75.53999999999999</v>
      </c>
      <c r="L153" s="5" t="s">
        <v>13</v>
      </c>
    </row>
    <row r="154" spans="1:12" s="12" customFormat="1" ht="18" customHeight="1">
      <c r="A154" s="5">
        <v>3</v>
      </c>
      <c r="B154" s="5">
        <v>20102</v>
      </c>
      <c r="C154" s="5">
        <v>20210721924</v>
      </c>
      <c r="D154" s="5" t="s">
        <v>75</v>
      </c>
      <c r="E154" s="5" t="s">
        <v>11</v>
      </c>
      <c r="F154" s="5" t="s">
        <v>32</v>
      </c>
      <c r="G154" s="5">
        <v>69.3</v>
      </c>
      <c r="H154" s="5">
        <f t="shared" si="22"/>
        <v>34.65</v>
      </c>
      <c r="I154" s="6">
        <v>80.62</v>
      </c>
      <c r="J154" s="5">
        <f t="shared" si="23"/>
        <v>40.31</v>
      </c>
      <c r="K154" s="5">
        <f t="shared" si="19"/>
        <v>74.96000000000001</v>
      </c>
      <c r="L154" s="5"/>
    </row>
    <row r="155" spans="1:12" s="12" customFormat="1" ht="18" customHeight="1">
      <c r="A155" s="5">
        <v>4</v>
      </c>
      <c r="B155" s="5">
        <v>20102</v>
      </c>
      <c r="C155" s="5">
        <v>20210721428</v>
      </c>
      <c r="D155" s="5" t="s">
        <v>76</v>
      </c>
      <c r="E155" s="5" t="s">
        <v>11</v>
      </c>
      <c r="F155" s="5" t="s">
        <v>32</v>
      </c>
      <c r="G155" s="5">
        <v>70</v>
      </c>
      <c r="H155" s="5">
        <f t="shared" si="22"/>
        <v>35</v>
      </c>
      <c r="I155" s="6">
        <v>79.76</v>
      </c>
      <c r="J155" s="5">
        <f t="shared" si="23"/>
        <v>39.88</v>
      </c>
      <c r="K155" s="5">
        <f t="shared" si="19"/>
        <v>74.88</v>
      </c>
      <c r="L155" s="5"/>
    </row>
    <row r="156" spans="1:12" s="12" customFormat="1" ht="18" customHeight="1">
      <c r="A156" s="5">
        <v>5</v>
      </c>
      <c r="B156" s="5">
        <v>20102</v>
      </c>
      <c r="C156" s="5">
        <v>20210721714</v>
      </c>
      <c r="D156" s="5" t="s">
        <v>77</v>
      </c>
      <c r="E156" s="5" t="s">
        <v>11</v>
      </c>
      <c r="F156" s="5" t="s">
        <v>32</v>
      </c>
      <c r="G156" s="5">
        <v>68.4</v>
      </c>
      <c r="H156" s="5">
        <f t="shared" si="22"/>
        <v>34.2</v>
      </c>
      <c r="I156" s="6">
        <v>80.52</v>
      </c>
      <c r="J156" s="5">
        <f t="shared" si="23"/>
        <v>40.26</v>
      </c>
      <c r="K156" s="5">
        <f t="shared" si="19"/>
        <v>74.46000000000001</v>
      </c>
      <c r="L156" s="5"/>
    </row>
    <row r="157" spans="1:12" s="12" customFormat="1" ht="18" customHeight="1">
      <c r="A157" s="5">
        <v>6</v>
      </c>
      <c r="B157" s="5">
        <v>20102</v>
      </c>
      <c r="C157" s="5">
        <v>20210721626</v>
      </c>
      <c r="D157" s="5" t="s">
        <v>78</v>
      </c>
      <c r="E157" s="5" t="s">
        <v>11</v>
      </c>
      <c r="F157" s="5" t="s">
        <v>32</v>
      </c>
      <c r="G157" s="5">
        <v>67.1</v>
      </c>
      <c r="H157" s="5">
        <f t="shared" si="22"/>
        <v>33.55</v>
      </c>
      <c r="I157" s="6">
        <v>78.78</v>
      </c>
      <c r="J157" s="5">
        <f t="shared" si="23"/>
        <v>39.39</v>
      </c>
      <c r="K157" s="5">
        <f t="shared" si="19"/>
        <v>72.94</v>
      </c>
      <c r="L157" s="5"/>
    </row>
    <row r="158" spans="1:12" s="12" customFormat="1" ht="18" customHeight="1">
      <c r="A158" s="5">
        <v>1</v>
      </c>
      <c r="B158" s="5">
        <v>20201</v>
      </c>
      <c r="C158" s="5">
        <v>20210740902</v>
      </c>
      <c r="D158" s="5" t="s">
        <v>79</v>
      </c>
      <c r="E158" s="5" t="s">
        <v>11</v>
      </c>
      <c r="F158" s="5" t="s">
        <v>80</v>
      </c>
      <c r="G158" s="5">
        <v>69.2</v>
      </c>
      <c r="H158" s="5">
        <f t="shared" si="22"/>
        <v>34.6</v>
      </c>
      <c r="I158" s="6">
        <v>80.18</v>
      </c>
      <c r="J158" s="5">
        <f t="shared" si="23"/>
        <v>40.09</v>
      </c>
      <c r="K158" s="5">
        <f t="shared" si="19"/>
        <v>74.69</v>
      </c>
      <c r="L158" s="5" t="s">
        <v>13</v>
      </c>
    </row>
    <row r="159" spans="1:12" s="12" customFormat="1" ht="18" customHeight="1">
      <c r="A159" s="5">
        <v>2</v>
      </c>
      <c r="B159" s="5">
        <v>20201</v>
      </c>
      <c r="C159" s="5">
        <v>20210740919</v>
      </c>
      <c r="D159" s="5" t="s">
        <v>81</v>
      </c>
      <c r="E159" s="5" t="s">
        <v>11</v>
      </c>
      <c r="F159" s="5" t="s">
        <v>80</v>
      </c>
      <c r="G159" s="5">
        <v>67.5</v>
      </c>
      <c r="H159" s="5">
        <f t="shared" si="22"/>
        <v>33.75</v>
      </c>
      <c r="I159" s="6">
        <v>81.72</v>
      </c>
      <c r="J159" s="5">
        <f t="shared" si="23"/>
        <v>40.86</v>
      </c>
      <c r="K159" s="5">
        <f t="shared" si="19"/>
        <v>74.61</v>
      </c>
      <c r="L159" s="5"/>
    </row>
    <row r="160" spans="1:12" s="12" customFormat="1" ht="18" customHeight="1">
      <c r="A160" s="5">
        <v>3</v>
      </c>
      <c r="B160" s="5">
        <v>20201</v>
      </c>
      <c r="C160" s="5">
        <v>20210740901</v>
      </c>
      <c r="D160" s="5" t="s">
        <v>82</v>
      </c>
      <c r="E160" s="5" t="s">
        <v>11</v>
      </c>
      <c r="F160" s="5" t="s">
        <v>80</v>
      </c>
      <c r="G160" s="5">
        <v>67</v>
      </c>
      <c r="H160" s="5">
        <f t="shared" si="22"/>
        <v>33.5</v>
      </c>
      <c r="I160" s="6">
        <v>77.32</v>
      </c>
      <c r="J160" s="5">
        <f t="shared" si="23"/>
        <v>38.66</v>
      </c>
      <c r="K160" s="5">
        <f t="shared" si="19"/>
        <v>72.16</v>
      </c>
      <c r="L160" s="5"/>
    </row>
    <row r="161" spans="1:12" s="12" customFormat="1" ht="18" customHeight="1">
      <c r="A161" s="5">
        <v>1</v>
      </c>
      <c r="B161" s="5">
        <v>20202</v>
      </c>
      <c r="C161" s="5">
        <v>20210741117</v>
      </c>
      <c r="D161" s="5" t="s">
        <v>83</v>
      </c>
      <c r="E161" s="5" t="s">
        <v>11</v>
      </c>
      <c r="F161" s="5" t="s">
        <v>80</v>
      </c>
      <c r="G161" s="5">
        <v>69.2</v>
      </c>
      <c r="H161" s="5">
        <f t="shared" si="22"/>
        <v>34.6</v>
      </c>
      <c r="I161" s="6">
        <v>82.22</v>
      </c>
      <c r="J161" s="5">
        <f t="shared" si="23"/>
        <v>41.11</v>
      </c>
      <c r="K161" s="5">
        <f t="shared" si="19"/>
        <v>75.71000000000001</v>
      </c>
      <c r="L161" s="5" t="s">
        <v>13</v>
      </c>
    </row>
    <row r="162" spans="1:12" s="12" customFormat="1" ht="18" customHeight="1">
      <c r="A162" s="5">
        <v>2</v>
      </c>
      <c r="B162" s="5">
        <v>20202</v>
      </c>
      <c r="C162" s="5">
        <v>20210741427</v>
      </c>
      <c r="D162" s="5" t="s">
        <v>84</v>
      </c>
      <c r="E162" s="5" t="s">
        <v>11</v>
      </c>
      <c r="F162" s="5" t="s">
        <v>80</v>
      </c>
      <c r="G162" s="5">
        <v>68.6</v>
      </c>
      <c r="H162" s="5">
        <f t="shared" si="22"/>
        <v>34.3</v>
      </c>
      <c r="I162" s="6">
        <v>81.8</v>
      </c>
      <c r="J162" s="5">
        <f t="shared" si="23"/>
        <v>40.9</v>
      </c>
      <c r="K162" s="5">
        <f t="shared" si="19"/>
        <v>75.19999999999999</v>
      </c>
      <c r="L162" s="5"/>
    </row>
    <row r="163" spans="1:12" s="12" customFormat="1" ht="18" customHeight="1">
      <c r="A163" s="5">
        <v>3</v>
      </c>
      <c r="B163" s="5">
        <v>20202</v>
      </c>
      <c r="C163" s="5">
        <v>20210741022</v>
      </c>
      <c r="D163" s="5" t="s">
        <v>85</v>
      </c>
      <c r="E163" s="5" t="s">
        <v>11</v>
      </c>
      <c r="F163" s="5" t="s">
        <v>80</v>
      </c>
      <c r="G163" s="5">
        <v>68.6</v>
      </c>
      <c r="H163" s="5">
        <f t="shared" si="22"/>
        <v>34.3</v>
      </c>
      <c r="I163" s="6">
        <v>80.44</v>
      </c>
      <c r="J163" s="5">
        <f t="shared" si="23"/>
        <v>40.22</v>
      </c>
      <c r="K163" s="5">
        <f t="shared" si="19"/>
        <v>74.52</v>
      </c>
      <c r="L163" s="5"/>
    </row>
    <row r="164" spans="1:12" s="12" customFormat="1" ht="18" customHeight="1">
      <c r="A164" s="11">
        <v>1</v>
      </c>
      <c r="B164" s="6">
        <v>20301</v>
      </c>
      <c r="C164" s="6">
        <v>20210741622</v>
      </c>
      <c r="D164" s="6" t="s">
        <v>122</v>
      </c>
      <c r="E164" s="6" t="s">
        <v>11</v>
      </c>
      <c r="F164" s="6" t="s">
        <v>123</v>
      </c>
      <c r="G164" s="7">
        <v>67.8</v>
      </c>
      <c r="H164" s="7">
        <f t="shared" si="22"/>
        <v>33.9</v>
      </c>
      <c r="I164" s="7">
        <v>83.3</v>
      </c>
      <c r="J164" s="7">
        <f t="shared" si="23"/>
        <v>41.65</v>
      </c>
      <c r="K164" s="7">
        <f t="shared" si="19"/>
        <v>75.55</v>
      </c>
      <c r="L164" s="6" t="s">
        <v>13</v>
      </c>
    </row>
    <row r="165" spans="1:12" s="12" customFormat="1" ht="18" customHeight="1">
      <c r="A165" s="11">
        <v>2</v>
      </c>
      <c r="B165" s="6">
        <v>20301</v>
      </c>
      <c r="C165" s="6">
        <v>20210741703</v>
      </c>
      <c r="D165" s="6" t="s">
        <v>124</v>
      </c>
      <c r="E165" s="6" t="s">
        <v>11</v>
      </c>
      <c r="F165" s="6" t="s">
        <v>123</v>
      </c>
      <c r="G165" s="7">
        <v>65</v>
      </c>
      <c r="H165" s="7">
        <f t="shared" si="22"/>
        <v>32.5</v>
      </c>
      <c r="I165" s="7">
        <v>81.36</v>
      </c>
      <c r="J165" s="7">
        <f t="shared" si="23"/>
        <v>40.68</v>
      </c>
      <c r="K165" s="7">
        <f t="shared" si="19"/>
        <v>73.18</v>
      </c>
      <c r="L165" s="6"/>
    </row>
    <row r="166" spans="1:12" s="12" customFormat="1" ht="18" customHeight="1">
      <c r="A166" s="11">
        <v>3</v>
      </c>
      <c r="B166" s="6">
        <v>20301</v>
      </c>
      <c r="C166" s="6">
        <v>20210741822</v>
      </c>
      <c r="D166" s="6" t="s">
        <v>125</v>
      </c>
      <c r="E166" s="6" t="s">
        <v>11</v>
      </c>
      <c r="F166" s="6" t="s">
        <v>123</v>
      </c>
      <c r="G166" s="7">
        <v>62.9</v>
      </c>
      <c r="H166" s="7">
        <f t="shared" si="22"/>
        <v>31.45</v>
      </c>
      <c r="I166" s="7">
        <v>80.38</v>
      </c>
      <c r="J166" s="7">
        <f t="shared" si="23"/>
        <v>40.19</v>
      </c>
      <c r="K166" s="7">
        <f t="shared" si="19"/>
        <v>71.64</v>
      </c>
      <c r="L166" s="6"/>
    </row>
    <row r="167" spans="1:12" s="12" customFormat="1" ht="18" customHeight="1">
      <c r="A167" s="11">
        <v>1</v>
      </c>
      <c r="B167" s="6">
        <v>20401</v>
      </c>
      <c r="C167" s="6">
        <v>20210742117</v>
      </c>
      <c r="D167" s="6" t="s">
        <v>126</v>
      </c>
      <c r="E167" s="6" t="s">
        <v>35</v>
      </c>
      <c r="F167" s="6" t="s">
        <v>127</v>
      </c>
      <c r="G167" s="7">
        <v>56.1</v>
      </c>
      <c r="H167" s="7">
        <f t="shared" si="22"/>
        <v>28.05</v>
      </c>
      <c r="I167" s="7">
        <v>85.54</v>
      </c>
      <c r="J167" s="7">
        <f t="shared" si="23"/>
        <v>42.77</v>
      </c>
      <c r="K167" s="7">
        <f t="shared" si="19"/>
        <v>70.82000000000001</v>
      </c>
      <c r="L167" s="6" t="s">
        <v>13</v>
      </c>
    </row>
    <row r="168" spans="1:12" s="12" customFormat="1" ht="18" customHeight="1">
      <c r="A168" s="11">
        <v>2</v>
      </c>
      <c r="B168" s="6">
        <v>20401</v>
      </c>
      <c r="C168" s="6">
        <v>20210742109</v>
      </c>
      <c r="D168" s="6" t="s">
        <v>128</v>
      </c>
      <c r="E168" s="6" t="s">
        <v>35</v>
      </c>
      <c r="F168" s="6" t="s">
        <v>127</v>
      </c>
      <c r="G168" s="7">
        <v>56.9</v>
      </c>
      <c r="H168" s="7">
        <f t="shared" si="22"/>
        <v>28.45</v>
      </c>
      <c r="I168" s="7">
        <v>82.08</v>
      </c>
      <c r="J168" s="7">
        <f t="shared" si="23"/>
        <v>41.04</v>
      </c>
      <c r="K168" s="7">
        <f t="shared" si="19"/>
        <v>69.49</v>
      </c>
      <c r="L168" s="6"/>
    </row>
    <row r="169" spans="1:12" s="12" customFormat="1" ht="18" customHeight="1">
      <c r="A169" s="11">
        <v>3</v>
      </c>
      <c r="B169" s="6">
        <v>20401</v>
      </c>
      <c r="C169" s="6">
        <v>20210742120</v>
      </c>
      <c r="D169" s="6" t="s">
        <v>129</v>
      </c>
      <c r="E169" s="6" t="s">
        <v>35</v>
      </c>
      <c r="F169" s="6" t="s">
        <v>127</v>
      </c>
      <c r="G169" s="7">
        <v>58</v>
      </c>
      <c r="H169" s="7">
        <f t="shared" si="22"/>
        <v>29</v>
      </c>
      <c r="I169" s="7">
        <v>80.06</v>
      </c>
      <c r="J169" s="7">
        <f t="shared" si="23"/>
        <v>40.03</v>
      </c>
      <c r="K169" s="7">
        <f aca="true" t="shared" si="24" ref="K169:K200">H169+J169</f>
        <v>69.03</v>
      </c>
      <c r="L169" s="6"/>
    </row>
    <row r="170" spans="1:12" s="12" customFormat="1" ht="18" customHeight="1">
      <c r="A170" s="11">
        <v>1</v>
      </c>
      <c r="B170" s="11" t="s">
        <v>289</v>
      </c>
      <c r="C170" s="11" t="s">
        <v>290</v>
      </c>
      <c r="D170" s="11" t="s">
        <v>291</v>
      </c>
      <c r="E170" s="11" t="s">
        <v>11</v>
      </c>
      <c r="F170" s="11" t="s">
        <v>87</v>
      </c>
      <c r="G170" s="13">
        <v>63.8</v>
      </c>
      <c r="H170" s="13">
        <f>G170/2</f>
        <v>31.9</v>
      </c>
      <c r="I170" s="7">
        <v>83.70000000000002</v>
      </c>
      <c r="J170" s="7">
        <f>I170/2</f>
        <v>41.85000000000001</v>
      </c>
      <c r="K170" s="13">
        <f t="shared" si="24"/>
        <v>73.75</v>
      </c>
      <c r="L170" s="6" t="s">
        <v>13</v>
      </c>
    </row>
    <row r="171" spans="1:12" s="12" customFormat="1" ht="18" customHeight="1">
      <c r="A171" s="11">
        <v>2</v>
      </c>
      <c r="B171" s="11" t="s">
        <v>289</v>
      </c>
      <c r="C171" s="11" t="s">
        <v>292</v>
      </c>
      <c r="D171" s="11" t="s">
        <v>293</v>
      </c>
      <c r="E171" s="11" t="s">
        <v>11</v>
      </c>
      <c r="F171" s="11" t="s">
        <v>87</v>
      </c>
      <c r="G171" s="13">
        <v>65.2</v>
      </c>
      <c r="H171" s="13">
        <f>G171/2</f>
        <v>32.6</v>
      </c>
      <c r="I171" s="7">
        <v>79.80000000000001</v>
      </c>
      <c r="J171" s="7">
        <f>I171/2</f>
        <v>39.900000000000006</v>
      </c>
      <c r="K171" s="13">
        <f t="shared" si="24"/>
        <v>72.5</v>
      </c>
      <c r="L171" s="6"/>
    </row>
    <row r="172" spans="1:12" s="12" customFormat="1" ht="18" customHeight="1">
      <c r="A172" s="11">
        <v>3</v>
      </c>
      <c r="B172" s="11" t="s">
        <v>289</v>
      </c>
      <c r="C172" s="11" t="s">
        <v>294</v>
      </c>
      <c r="D172" s="11" t="s">
        <v>295</v>
      </c>
      <c r="E172" s="11" t="s">
        <v>11</v>
      </c>
      <c r="F172" s="11" t="s">
        <v>87</v>
      </c>
      <c r="G172" s="13">
        <v>63.5</v>
      </c>
      <c r="H172" s="13">
        <f>G172/2</f>
        <v>31.75</v>
      </c>
      <c r="I172" s="7">
        <v>78.50000000000003</v>
      </c>
      <c r="J172" s="7">
        <f>I172/2</f>
        <v>39.250000000000014</v>
      </c>
      <c r="K172" s="13">
        <f t="shared" si="24"/>
        <v>71.00000000000001</v>
      </c>
      <c r="L172" s="6"/>
    </row>
    <row r="173" spans="1:12" s="12" customFormat="1" ht="18" customHeight="1">
      <c r="A173" s="5">
        <v>1</v>
      </c>
      <c r="B173" s="5">
        <v>30102</v>
      </c>
      <c r="C173" s="5">
        <v>20210750121</v>
      </c>
      <c r="D173" s="5" t="s">
        <v>86</v>
      </c>
      <c r="E173" s="5" t="s">
        <v>11</v>
      </c>
      <c r="F173" s="5" t="s">
        <v>87</v>
      </c>
      <c r="G173" s="5">
        <v>66</v>
      </c>
      <c r="H173" s="5">
        <f aca="true" t="shared" si="25" ref="H173:H214">G173*0.5</f>
        <v>33</v>
      </c>
      <c r="I173" s="6">
        <v>82.92</v>
      </c>
      <c r="J173" s="5">
        <f aca="true" t="shared" si="26" ref="J173:J214">I173*0.5</f>
        <v>41.46</v>
      </c>
      <c r="K173" s="5">
        <f t="shared" si="24"/>
        <v>74.46000000000001</v>
      </c>
      <c r="L173" s="5" t="s">
        <v>13</v>
      </c>
    </row>
    <row r="174" spans="1:12" s="12" customFormat="1" ht="18" customHeight="1">
      <c r="A174" s="5">
        <v>2</v>
      </c>
      <c r="B174" s="5">
        <v>30102</v>
      </c>
      <c r="C174" s="5">
        <v>20210742630</v>
      </c>
      <c r="D174" s="5" t="s">
        <v>88</v>
      </c>
      <c r="E174" s="5" t="s">
        <v>11</v>
      </c>
      <c r="F174" s="5" t="s">
        <v>87</v>
      </c>
      <c r="G174" s="5">
        <v>66.3</v>
      </c>
      <c r="H174" s="5">
        <f t="shared" si="25"/>
        <v>33.15</v>
      </c>
      <c r="I174" s="6">
        <v>81.58</v>
      </c>
      <c r="J174" s="5">
        <f t="shared" si="26"/>
        <v>40.79</v>
      </c>
      <c r="K174" s="5">
        <f t="shared" si="24"/>
        <v>73.94</v>
      </c>
      <c r="L174" s="5"/>
    </row>
    <row r="175" spans="1:12" s="12" customFormat="1" ht="18" customHeight="1">
      <c r="A175" s="5">
        <v>3</v>
      </c>
      <c r="B175" s="5">
        <v>30102</v>
      </c>
      <c r="C175" s="5">
        <v>20210750118</v>
      </c>
      <c r="D175" s="5" t="s">
        <v>89</v>
      </c>
      <c r="E175" s="5" t="s">
        <v>11</v>
      </c>
      <c r="F175" s="5" t="s">
        <v>87</v>
      </c>
      <c r="G175" s="5">
        <v>63.5</v>
      </c>
      <c r="H175" s="5">
        <f t="shared" si="25"/>
        <v>31.75</v>
      </c>
      <c r="I175" s="6">
        <v>79.42</v>
      </c>
      <c r="J175" s="5">
        <f t="shared" si="26"/>
        <v>39.71</v>
      </c>
      <c r="K175" s="5">
        <f t="shared" si="24"/>
        <v>71.46000000000001</v>
      </c>
      <c r="L175" s="5"/>
    </row>
    <row r="176" spans="1:12" s="12" customFormat="1" ht="18" customHeight="1">
      <c r="A176" s="11">
        <v>1</v>
      </c>
      <c r="B176" s="6">
        <v>30201</v>
      </c>
      <c r="C176" s="6">
        <v>20210750528</v>
      </c>
      <c r="D176" s="6" t="s">
        <v>130</v>
      </c>
      <c r="E176" s="6" t="s">
        <v>11</v>
      </c>
      <c r="F176" s="6" t="s">
        <v>131</v>
      </c>
      <c r="G176" s="7">
        <v>67</v>
      </c>
      <c r="H176" s="7">
        <f t="shared" si="25"/>
        <v>33.5</v>
      </c>
      <c r="I176" s="7">
        <v>80.34</v>
      </c>
      <c r="J176" s="7">
        <f t="shared" si="26"/>
        <v>40.17</v>
      </c>
      <c r="K176" s="7">
        <f t="shared" si="24"/>
        <v>73.67</v>
      </c>
      <c r="L176" s="6" t="s">
        <v>13</v>
      </c>
    </row>
    <row r="177" spans="1:12" s="12" customFormat="1" ht="18" customHeight="1">
      <c r="A177" s="11">
        <v>2</v>
      </c>
      <c r="B177" s="6">
        <v>30201</v>
      </c>
      <c r="C177" s="6">
        <v>20210750808</v>
      </c>
      <c r="D177" s="6" t="s">
        <v>132</v>
      </c>
      <c r="E177" s="6" t="s">
        <v>11</v>
      </c>
      <c r="F177" s="6" t="s">
        <v>131</v>
      </c>
      <c r="G177" s="7">
        <v>65.7</v>
      </c>
      <c r="H177" s="7">
        <f t="shared" si="25"/>
        <v>32.85</v>
      </c>
      <c r="I177" s="7">
        <v>80.66</v>
      </c>
      <c r="J177" s="7">
        <f t="shared" si="26"/>
        <v>40.33</v>
      </c>
      <c r="K177" s="7">
        <f t="shared" si="24"/>
        <v>73.18</v>
      </c>
      <c r="L177" s="6"/>
    </row>
    <row r="178" spans="1:12" s="12" customFormat="1" ht="18" customHeight="1">
      <c r="A178" s="11">
        <v>3</v>
      </c>
      <c r="B178" s="6">
        <v>30201</v>
      </c>
      <c r="C178" s="6">
        <v>20210750819</v>
      </c>
      <c r="D178" s="6" t="s">
        <v>133</v>
      </c>
      <c r="E178" s="6" t="s">
        <v>11</v>
      </c>
      <c r="F178" s="6" t="s">
        <v>131</v>
      </c>
      <c r="G178" s="7">
        <v>64.9</v>
      </c>
      <c r="H178" s="7">
        <f t="shared" si="25"/>
        <v>32.45</v>
      </c>
      <c r="I178" s="7">
        <v>81.42</v>
      </c>
      <c r="J178" s="7">
        <f t="shared" si="26"/>
        <v>40.71</v>
      </c>
      <c r="K178" s="7">
        <f t="shared" si="24"/>
        <v>73.16</v>
      </c>
      <c r="L178" s="6"/>
    </row>
    <row r="179" spans="1:12" s="12" customFormat="1" ht="18" customHeight="1">
      <c r="A179" s="5">
        <v>1</v>
      </c>
      <c r="B179" s="5">
        <v>30301</v>
      </c>
      <c r="C179" s="5">
        <v>20210750919</v>
      </c>
      <c r="D179" s="5" t="s">
        <v>90</v>
      </c>
      <c r="E179" s="5" t="s">
        <v>11</v>
      </c>
      <c r="F179" s="5" t="s">
        <v>91</v>
      </c>
      <c r="G179" s="5">
        <v>63.7</v>
      </c>
      <c r="H179" s="5">
        <f t="shared" si="25"/>
        <v>31.85</v>
      </c>
      <c r="I179" s="6">
        <v>82.14</v>
      </c>
      <c r="J179" s="5">
        <f t="shared" si="26"/>
        <v>41.07</v>
      </c>
      <c r="K179" s="5">
        <f t="shared" si="24"/>
        <v>72.92</v>
      </c>
      <c r="L179" s="5" t="s">
        <v>13</v>
      </c>
    </row>
    <row r="180" spans="1:12" s="12" customFormat="1" ht="18" customHeight="1">
      <c r="A180" s="5">
        <v>2</v>
      </c>
      <c r="B180" s="5">
        <v>30301</v>
      </c>
      <c r="C180" s="5">
        <v>20210751010</v>
      </c>
      <c r="D180" s="5" t="s">
        <v>92</v>
      </c>
      <c r="E180" s="5" t="s">
        <v>11</v>
      </c>
      <c r="F180" s="5" t="s">
        <v>91</v>
      </c>
      <c r="G180" s="5">
        <v>61.8</v>
      </c>
      <c r="H180" s="5">
        <f t="shared" si="25"/>
        <v>30.9</v>
      </c>
      <c r="I180" s="6">
        <v>79.88</v>
      </c>
      <c r="J180" s="5">
        <f t="shared" si="26"/>
        <v>39.94</v>
      </c>
      <c r="K180" s="5">
        <f t="shared" si="24"/>
        <v>70.84</v>
      </c>
      <c r="L180" s="5"/>
    </row>
    <row r="181" spans="1:12" s="12" customFormat="1" ht="18" customHeight="1">
      <c r="A181" s="5">
        <v>3</v>
      </c>
      <c r="B181" s="5">
        <v>30301</v>
      </c>
      <c r="C181" s="5">
        <v>20210750909</v>
      </c>
      <c r="D181" s="5" t="s">
        <v>93</v>
      </c>
      <c r="E181" s="5" t="s">
        <v>35</v>
      </c>
      <c r="F181" s="5" t="s">
        <v>91</v>
      </c>
      <c r="G181" s="5">
        <v>61.9</v>
      </c>
      <c r="H181" s="5">
        <f t="shared" si="25"/>
        <v>30.95</v>
      </c>
      <c r="I181" s="6">
        <v>77.78</v>
      </c>
      <c r="J181" s="5">
        <f t="shared" si="26"/>
        <v>38.89</v>
      </c>
      <c r="K181" s="5">
        <f t="shared" si="24"/>
        <v>69.84</v>
      </c>
      <c r="L181" s="5"/>
    </row>
    <row r="182" spans="1:12" s="12" customFormat="1" ht="18" customHeight="1">
      <c r="A182" s="11">
        <v>1</v>
      </c>
      <c r="B182" s="6">
        <v>40101</v>
      </c>
      <c r="C182" s="6">
        <v>20210751206</v>
      </c>
      <c r="D182" s="6" t="s">
        <v>140</v>
      </c>
      <c r="E182" s="6" t="s">
        <v>11</v>
      </c>
      <c r="F182" s="6" t="s">
        <v>141</v>
      </c>
      <c r="G182" s="6">
        <v>65.9</v>
      </c>
      <c r="H182" s="6">
        <f t="shared" si="25"/>
        <v>32.95</v>
      </c>
      <c r="I182" s="6">
        <v>84.28</v>
      </c>
      <c r="J182" s="6">
        <f t="shared" si="26"/>
        <v>42.14</v>
      </c>
      <c r="K182" s="6">
        <f t="shared" si="24"/>
        <v>75.09</v>
      </c>
      <c r="L182" s="11" t="s">
        <v>13</v>
      </c>
    </row>
    <row r="183" spans="1:12" s="12" customFormat="1" ht="18" customHeight="1">
      <c r="A183" s="11">
        <v>2</v>
      </c>
      <c r="B183" s="6">
        <v>40101</v>
      </c>
      <c r="C183" s="6">
        <v>20210751213</v>
      </c>
      <c r="D183" s="6" t="s">
        <v>142</v>
      </c>
      <c r="E183" s="6" t="s">
        <v>11</v>
      </c>
      <c r="F183" s="6" t="s">
        <v>141</v>
      </c>
      <c r="G183" s="6">
        <v>62.5</v>
      </c>
      <c r="H183" s="6">
        <f t="shared" si="25"/>
        <v>31.25</v>
      </c>
      <c r="I183" s="6">
        <v>85.16</v>
      </c>
      <c r="J183" s="6">
        <f t="shared" si="26"/>
        <v>42.58</v>
      </c>
      <c r="K183" s="6">
        <f t="shared" si="24"/>
        <v>73.83</v>
      </c>
      <c r="L183" s="11" t="s">
        <v>13</v>
      </c>
    </row>
    <row r="184" spans="1:12" s="12" customFormat="1" ht="18" customHeight="1">
      <c r="A184" s="11">
        <v>3</v>
      </c>
      <c r="B184" s="6">
        <v>40101</v>
      </c>
      <c r="C184" s="6">
        <v>20210751023</v>
      </c>
      <c r="D184" s="6" t="s">
        <v>143</v>
      </c>
      <c r="E184" s="6" t="s">
        <v>11</v>
      </c>
      <c r="F184" s="6" t="s">
        <v>141</v>
      </c>
      <c r="G184" s="6">
        <v>60.7</v>
      </c>
      <c r="H184" s="6">
        <f t="shared" si="25"/>
        <v>30.35</v>
      </c>
      <c r="I184" s="6">
        <v>82.16</v>
      </c>
      <c r="J184" s="6">
        <f t="shared" si="26"/>
        <v>41.08</v>
      </c>
      <c r="K184" s="6">
        <f t="shared" si="24"/>
        <v>71.43</v>
      </c>
      <c r="L184" s="11" t="s">
        <v>13</v>
      </c>
    </row>
    <row r="185" spans="1:12" s="12" customFormat="1" ht="18" customHeight="1">
      <c r="A185" s="11">
        <v>4</v>
      </c>
      <c r="B185" s="6">
        <v>40101</v>
      </c>
      <c r="C185" s="6">
        <v>20210751221</v>
      </c>
      <c r="D185" s="6" t="s">
        <v>144</v>
      </c>
      <c r="E185" s="6" t="s">
        <v>11</v>
      </c>
      <c r="F185" s="6" t="s">
        <v>141</v>
      </c>
      <c r="G185" s="6">
        <v>62.6</v>
      </c>
      <c r="H185" s="6">
        <f t="shared" si="25"/>
        <v>31.3</v>
      </c>
      <c r="I185" s="6">
        <v>80.24</v>
      </c>
      <c r="J185" s="6">
        <f t="shared" si="26"/>
        <v>40.12</v>
      </c>
      <c r="K185" s="6">
        <f t="shared" si="24"/>
        <v>71.42</v>
      </c>
      <c r="L185" s="11"/>
    </row>
    <row r="186" spans="1:12" s="12" customFormat="1" ht="18" customHeight="1">
      <c r="A186" s="11">
        <v>5</v>
      </c>
      <c r="B186" s="6">
        <v>40101</v>
      </c>
      <c r="C186" s="6">
        <v>20210751214</v>
      </c>
      <c r="D186" s="6" t="s">
        <v>145</v>
      </c>
      <c r="E186" s="6" t="s">
        <v>11</v>
      </c>
      <c r="F186" s="6" t="s">
        <v>141</v>
      </c>
      <c r="G186" s="6">
        <v>57.5</v>
      </c>
      <c r="H186" s="6">
        <f t="shared" si="25"/>
        <v>28.75</v>
      </c>
      <c r="I186" s="6">
        <v>82.32</v>
      </c>
      <c r="J186" s="6">
        <f t="shared" si="26"/>
        <v>41.16</v>
      </c>
      <c r="K186" s="6">
        <f t="shared" si="24"/>
        <v>69.91</v>
      </c>
      <c r="L186" s="11"/>
    </row>
    <row r="187" spans="1:12" s="12" customFormat="1" ht="18" customHeight="1">
      <c r="A187" s="11">
        <v>6</v>
      </c>
      <c r="B187" s="6">
        <v>40101</v>
      </c>
      <c r="C187" s="6">
        <v>20210751102</v>
      </c>
      <c r="D187" s="6" t="s">
        <v>146</v>
      </c>
      <c r="E187" s="6" t="s">
        <v>11</v>
      </c>
      <c r="F187" s="6" t="s">
        <v>141</v>
      </c>
      <c r="G187" s="6">
        <v>54.1</v>
      </c>
      <c r="H187" s="6">
        <f t="shared" si="25"/>
        <v>27.05</v>
      </c>
      <c r="I187" s="6">
        <v>81.74</v>
      </c>
      <c r="J187" s="6">
        <f t="shared" si="26"/>
        <v>40.87</v>
      </c>
      <c r="K187" s="6">
        <f t="shared" si="24"/>
        <v>67.92</v>
      </c>
      <c r="L187" s="11"/>
    </row>
    <row r="188" spans="1:12" s="12" customFormat="1" ht="18" customHeight="1">
      <c r="A188" s="11">
        <v>7</v>
      </c>
      <c r="B188" s="6">
        <v>40101</v>
      </c>
      <c r="C188" s="6">
        <v>20210751203</v>
      </c>
      <c r="D188" s="6" t="s">
        <v>147</v>
      </c>
      <c r="E188" s="6" t="s">
        <v>11</v>
      </c>
      <c r="F188" s="6" t="s">
        <v>141</v>
      </c>
      <c r="G188" s="6">
        <v>55.7</v>
      </c>
      <c r="H188" s="6">
        <f t="shared" si="25"/>
        <v>27.85</v>
      </c>
      <c r="I188" s="7">
        <v>79.2</v>
      </c>
      <c r="J188" s="6">
        <f t="shared" si="26"/>
        <v>39.6</v>
      </c>
      <c r="K188" s="6">
        <f t="shared" si="24"/>
        <v>67.45</v>
      </c>
      <c r="L188" s="11"/>
    </row>
    <row r="189" spans="1:12" s="12" customFormat="1" ht="18" customHeight="1">
      <c r="A189" s="11">
        <v>8</v>
      </c>
      <c r="B189" s="6">
        <v>40101</v>
      </c>
      <c r="C189" s="6">
        <v>20210751130</v>
      </c>
      <c r="D189" s="6" t="s">
        <v>148</v>
      </c>
      <c r="E189" s="6" t="s">
        <v>11</v>
      </c>
      <c r="F189" s="6" t="s">
        <v>141</v>
      </c>
      <c r="G189" s="6">
        <v>52.3</v>
      </c>
      <c r="H189" s="6">
        <f t="shared" si="25"/>
        <v>26.15</v>
      </c>
      <c r="I189" s="6">
        <v>80.74</v>
      </c>
      <c r="J189" s="6">
        <f t="shared" si="26"/>
        <v>40.37</v>
      </c>
      <c r="K189" s="6">
        <f t="shared" si="24"/>
        <v>66.52</v>
      </c>
      <c r="L189" s="11"/>
    </row>
    <row r="190" spans="1:12" s="12" customFormat="1" ht="18" customHeight="1">
      <c r="A190" s="11">
        <v>9</v>
      </c>
      <c r="B190" s="6">
        <v>40101</v>
      </c>
      <c r="C190" s="6" t="s">
        <v>149</v>
      </c>
      <c r="D190" s="6" t="s">
        <v>150</v>
      </c>
      <c r="E190" s="6" t="s">
        <v>11</v>
      </c>
      <c r="F190" s="6" t="s">
        <v>141</v>
      </c>
      <c r="G190" s="6">
        <v>51.5</v>
      </c>
      <c r="H190" s="6">
        <f t="shared" si="25"/>
        <v>25.75</v>
      </c>
      <c r="I190" s="7">
        <v>80.7</v>
      </c>
      <c r="J190" s="6">
        <f t="shared" si="26"/>
        <v>40.35</v>
      </c>
      <c r="K190" s="6">
        <f t="shared" si="24"/>
        <v>66.1</v>
      </c>
      <c r="L190" s="11"/>
    </row>
    <row r="191" spans="1:12" s="12" customFormat="1" ht="18" customHeight="1">
      <c r="A191" s="11">
        <v>1</v>
      </c>
      <c r="B191" s="6">
        <v>40102</v>
      </c>
      <c r="C191" s="6">
        <v>20210751423</v>
      </c>
      <c r="D191" s="6" t="s">
        <v>151</v>
      </c>
      <c r="E191" s="6" t="s">
        <v>11</v>
      </c>
      <c r="F191" s="6" t="s">
        <v>141</v>
      </c>
      <c r="G191" s="6">
        <v>62.5</v>
      </c>
      <c r="H191" s="6">
        <f t="shared" si="25"/>
        <v>31.25</v>
      </c>
      <c r="I191" s="6">
        <v>84.58</v>
      </c>
      <c r="J191" s="6">
        <f t="shared" si="26"/>
        <v>42.29</v>
      </c>
      <c r="K191" s="6">
        <f t="shared" si="24"/>
        <v>73.53999999999999</v>
      </c>
      <c r="L191" s="11" t="s">
        <v>13</v>
      </c>
    </row>
    <row r="192" spans="1:12" s="12" customFormat="1" ht="18" customHeight="1">
      <c r="A192" s="11">
        <v>2</v>
      </c>
      <c r="B192" s="6">
        <v>40102</v>
      </c>
      <c r="C192" s="6">
        <v>20210751311</v>
      </c>
      <c r="D192" s="6" t="s">
        <v>152</v>
      </c>
      <c r="E192" s="6" t="s">
        <v>11</v>
      </c>
      <c r="F192" s="6" t="s">
        <v>141</v>
      </c>
      <c r="G192" s="6">
        <v>62.9</v>
      </c>
      <c r="H192" s="6">
        <f t="shared" si="25"/>
        <v>31.45</v>
      </c>
      <c r="I192" s="6">
        <v>81.98</v>
      </c>
      <c r="J192" s="6">
        <f t="shared" si="26"/>
        <v>40.99</v>
      </c>
      <c r="K192" s="6">
        <f t="shared" si="24"/>
        <v>72.44</v>
      </c>
      <c r="L192" s="11" t="s">
        <v>13</v>
      </c>
    </row>
    <row r="193" spans="1:12" s="12" customFormat="1" ht="18" customHeight="1">
      <c r="A193" s="11">
        <v>3</v>
      </c>
      <c r="B193" s="6">
        <v>40102</v>
      </c>
      <c r="C193" s="6">
        <v>20210751623</v>
      </c>
      <c r="D193" s="6" t="s">
        <v>153</v>
      </c>
      <c r="E193" s="6" t="s">
        <v>11</v>
      </c>
      <c r="F193" s="6" t="s">
        <v>141</v>
      </c>
      <c r="G193" s="6">
        <v>62.6</v>
      </c>
      <c r="H193" s="6">
        <f t="shared" si="25"/>
        <v>31.3</v>
      </c>
      <c r="I193" s="6">
        <v>81.84</v>
      </c>
      <c r="J193" s="6">
        <f t="shared" si="26"/>
        <v>40.92</v>
      </c>
      <c r="K193" s="6">
        <f t="shared" si="24"/>
        <v>72.22</v>
      </c>
      <c r="L193" s="11"/>
    </row>
    <row r="194" spans="1:12" s="12" customFormat="1" ht="18" customHeight="1">
      <c r="A194" s="11">
        <v>4</v>
      </c>
      <c r="B194" s="6">
        <v>40102</v>
      </c>
      <c r="C194" s="6">
        <v>20210751512</v>
      </c>
      <c r="D194" s="6" t="s">
        <v>154</v>
      </c>
      <c r="E194" s="6" t="s">
        <v>11</v>
      </c>
      <c r="F194" s="6" t="s">
        <v>141</v>
      </c>
      <c r="G194" s="6">
        <v>62.8</v>
      </c>
      <c r="H194" s="6">
        <f t="shared" si="25"/>
        <v>31.4</v>
      </c>
      <c r="I194" s="6">
        <v>79.82</v>
      </c>
      <c r="J194" s="6">
        <f t="shared" si="26"/>
        <v>39.91</v>
      </c>
      <c r="K194" s="6">
        <f t="shared" si="24"/>
        <v>71.31</v>
      </c>
      <c r="L194" s="11"/>
    </row>
    <row r="195" spans="1:12" s="12" customFormat="1" ht="18" customHeight="1">
      <c r="A195" s="11">
        <v>5</v>
      </c>
      <c r="B195" s="6">
        <v>40102</v>
      </c>
      <c r="C195" s="6">
        <v>20210751525</v>
      </c>
      <c r="D195" s="6" t="s">
        <v>155</v>
      </c>
      <c r="E195" s="6" t="s">
        <v>11</v>
      </c>
      <c r="F195" s="6" t="s">
        <v>141</v>
      </c>
      <c r="G195" s="6">
        <v>62.1</v>
      </c>
      <c r="H195" s="6">
        <f t="shared" si="25"/>
        <v>31.05</v>
      </c>
      <c r="I195" s="7">
        <v>80</v>
      </c>
      <c r="J195" s="6">
        <f t="shared" si="26"/>
        <v>40</v>
      </c>
      <c r="K195" s="6">
        <f t="shared" si="24"/>
        <v>71.05</v>
      </c>
      <c r="L195" s="11"/>
    </row>
    <row r="196" spans="1:12" s="12" customFormat="1" ht="18" customHeight="1">
      <c r="A196" s="11">
        <v>6</v>
      </c>
      <c r="B196" s="6">
        <v>40102</v>
      </c>
      <c r="C196" s="6">
        <v>20210751502</v>
      </c>
      <c r="D196" s="6" t="s">
        <v>156</v>
      </c>
      <c r="E196" s="6" t="s">
        <v>11</v>
      </c>
      <c r="F196" s="6" t="s">
        <v>141</v>
      </c>
      <c r="G196" s="6">
        <v>62.1</v>
      </c>
      <c r="H196" s="6">
        <f t="shared" si="25"/>
        <v>31.05</v>
      </c>
      <c r="I196" s="6">
        <v>79.98</v>
      </c>
      <c r="J196" s="6">
        <f t="shared" si="26"/>
        <v>39.99</v>
      </c>
      <c r="K196" s="6">
        <f t="shared" si="24"/>
        <v>71.04</v>
      </c>
      <c r="L196" s="11"/>
    </row>
    <row r="197" spans="1:12" s="12" customFormat="1" ht="18" customHeight="1">
      <c r="A197" s="11">
        <v>1</v>
      </c>
      <c r="B197" s="6">
        <v>40201</v>
      </c>
      <c r="C197" s="6">
        <v>20210751812</v>
      </c>
      <c r="D197" s="6" t="s">
        <v>157</v>
      </c>
      <c r="E197" s="6" t="s">
        <v>11</v>
      </c>
      <c r="F197" s="6" t="s">
        <v>158</v>
      </c>
      <c r="G197" s="6">
        <v>64.3</v>
      </c>
      <c r="H197" s="6">
        <f t="shared" si="25"/>
        <v>32.15</v>
      </c>
      <c r="I197" s="6">
        <v>81.82</v>
      </c>
      <c r="J197" s="6">
        <f t="shared" si="26"/>
        <v>40.91</v>
      </c>
      <c r="K197" s="6">
        <f t="shared" si="24"/>
        <v>73.06</v>
      </c>
      <c r="L197" s="11" t="s">
        <v>13</v>
      </c>
    </row>
    <row r="198" spans="1:12" s="12" customFormat="1" ht="18" customHeight="1">
      <c r="A198" s="11">
        <v>2</v>
      </c>
      <c r="B198" s="6">
        <v>40201</v>
      </c>
      <c r="C198" s="6">
        <v>20210751823</v>
      </c>
      <c r="D198" s="6" t="s">
        <v>159</v>
      </c>
      <c r="E198" s="6" t="s">
        <v>11</v>
      </c>
      <c r="F198" s="6" t="s">
        <v>158</v>
      </c>
      <c r="G198" s="6">
        <v>60.3</v>
      </c>
      <c r="H198" s="6">
        <f t="shared" si="25"/>
        <v>30.15</v>
      </c>
      <c r="I198" s="6">
        <v>81.68</v>
      </c>
      <c r="J198" s="6">
        <f t="shared" si="26"/>
        <v>40.84</v>
      </c>
      <c r="K198" s="6">
        <f t="shared" si="24"/>
        <v>70.99000000000001</v>
      </c>
      <c r="L198" s="11" t="s">
        <v>13</v>
      </c>
    </row>
    <row r="199" spans="1:12" s="12" customFormat="1" ht="18" customHeight="1">
      <c r="A199" s="11">
        <v>3</v>
      </c>
      <c r="B199" s="6">
        <v>40201</v>
      </c>
      <c r="C199" s="6">
        <v>20210751821</v>
      </c>
      <c r="D199" s="6" t="s">
        <v>160</v>
      </c>
      <c r="E199" s="6" t="s">
        <v>11</v>
      </c>
      <c r="F199" s="6" t="s">
        <v>158</v>
      </c>
      <c r="G199" s="6">
        <v>60</v>
      </c>
      <c r="H199" s="6">
        <f t="shared" si="25"/>
        <v>30</v>
      </c>
      <c r="I199" s="6">
        <v>78.08</v>
      </c>
      <c r="J199" s="6">
        <f t="shared" si="26"/>
        <v>39.04</v>
      </c>
      <c r="K199" s="6">
        <f t="shared" si="24"/>
        <v>69.03999999999999</v>
      </c>
      <c r="L199" s="11" t="s">
        <v>13</v>
      </c>
    </row>
    <row r="200" spans="1:12" s="12" customFormat="1" ht="18" customHeight="1">
      <c r="A200" s="11">
        <v>4</v>
      </c>
      <c r="B200" s="6">
        <v>40201</v>
      </c>
      <c r="C200" s="6">
        <v>20210751827</v>
      </c>
      <c r="D200" s="6" t="s">
        <v>161</v>
      </c>
      <c r="E200" s="6" t="s">
        <v>11</v>
      </c>
      <c r="F200" s="6" t="s">
        <v>158</v>
      </c>
      <c r="G200" s="6">
        <v>55</v>
      </c>
      <c r="H200" s="6">
        <f t="shared" si="25"/>
        <v>27.5</v>
      </c>
      <c r="I200" s="6">
        <v>82.76</v>
      </c>
      <c r="J200" s="6">
        <f t="shared" si="26"/>
        <v>41.38</v>
      </c>
      <c r="K200" s="6">
        <f t="shared" si="24"/>
        <v>68.88</v>
      </c>
      <c r="L200" s="11"/>
    </row>
    <row r="201" spans="1:12" s="12" customFormat="1" ht="18" customHeight="1">
      <c r="A201" s="11">
        <v>5</v>
      </c>
      <c r="B201" s="6">
        <v>40201</v>
      </c>
      <c r="C201" s="6">
        <v>20210751809</v>
      </c>
      <c r="D201" s="6" t="s">
        <v>162</v>
      </c>
      <c r="E201" s="6" t="s">
        <v>11</v>
      </c>
      <c r="F201" s="6" t="s">
        <v>158</v>
      </c>
      <c r="G201" s="6">
        <v>51.7</v>
      </c>
      <c r="H201" s="6">
        <f t="shared" si="25"/>
        <v>25.85</v>
      </c>
      <c r="I201" s="6">
        <v>81.62</v>
      </c>
      <c r="J201" s="6">
        <f t="shared" si="26"/>
        <v>40.81</v>
      </c>
      <c r="K201" s="6">
        <f aca="true" t="shared" si="27" ref="K201:K214">H201+J201</f>
        <v>66.66</v>
      </c>
      <c r="L201" s="11"/>
    </row>
    <row r="202" spans="1:12" s="12" customFormat="1" ht="18" customHeight="1">
      <c r="A202" s="11">
        <v>6</v>
      </c>
      <c r="B202" s="6">
        <v>40201</v>
      </c>
      <c r="C202" s="6">
        <v>20210751709</v>
      </c>
      <c r="D202" s="6" t="s">
        <v>163</v>
      </c>
      <c r="E202" s="6" t="s">
        <v>11</v>
      </c>
      <c r="F202" s="6" t="s">
        <v>158</v>
      </c>
      <c r="G202" s="6">
        <v>49.4</v>
      </c>
      <c r="H202" s="6">
        <f t="shared" si="25"/>
        <v>24.7</v>
      </c>
      <c r="I202" s="6">
        <v>80.96</v>
      </c>
      <c r="J202" s="6">
        <f t="shared" si="26"/>
        <v>40.48</v>
      </c>
      <c r="K202" s="6">
        <f t="shared" si="27"/>
        <v>65.17999999999999</v>
      </c>
      <c r="L202" s="11"/>
    </row>
    <row r="203" spans="1:12" s="12" customFormat="1" ht="18" customHeight="1">
      <c r="A203" s="11">
        <v>7</v>
      </c>
      <c r="B203" s="6">
        <v>40201</v>
      </c>
      <c r="C203" s="6">
        <v>20210751902</v>
      </c>
      <c r="D203" s="6" t="s">
        <v>164</v>
      </c>
      <c r="E203" s="6" t="s">
        <v>11</v>
      </c>
      <c r="F203" s="6" t="s">
        <v>158</v>
      </c>
      <c r="G203" s="6">
        <v>49.6</v>
      </c>
      <c r="H203" s="6">
        <f t="shared" si="25"/>
        <v>24.8</v>
      </c>
      <c r="I203" s="7">
        <v>80.6</v>
      </c>
      <c r="J203" s="6">
        <f t="shared" si="26"/>
        <v>40.3</v>
      </c>
      <c r="K203" s="6">
        <f t="shared" si="27"/>
        <v>65.1</v>
      </c>
      <c r="L203" s="11"/>
    </row>
    <row r="204" spans="1:12" s="12" customFormat="1" ht="18" customHeight="1">
      <c r="A204" s="11">
        <v>8</v>
      </c>
      <c r="B204" s="6">
        <v>40201</v>
      </c>
      <c r="C204" s="6">
        <v>20210751722</v>
      </c>
      <c r="D204" s="6" t="s">
        <v>165</v>
      </c>
      <c r="E204" s="6" t="s">
        <v>11</v>
      </c>
      <c r="F204" s="6" t="s">
        <v>158</v>
      </c>
      <c r="G204" s="6">
        <v>49.7</v>
      </c>
      <c r="H204" s="6">
        <f t="shared" si="25"/>
        <v>24.85</v>
      </c>
      <c r="I204" s="6">
        <v>80.18</v>
      </c>
      <c r="J204" s="6">
        <f t="shared" si="26"/>
        <v>40.09</v>
      </c>
      <c r="K204" s="6">
        <f t="shared" si="27"/>
        <v>64.94</v>
      </c>
      <c r="L204" s="11"/>
    </row>
    <row r="205" spans="1:12" s="12" customFormat="1" ht="18" customHeight="1">
      <c r="A205" s="11">
        <v>9</v>
      </c>
      <c r="B205" s="6">
        <v>40201</v>
      </c>
      <c r="C205" s="6">
        <v>20210751717</v>
      </c>
      <c r="D205" s="6" t="s">
        <v>166</v>
      </c>
      <c r="E205" s="6" t="s">
        <v>11</v>
      </c>
      <c r="F205" s="6" t="s">
        <v>158</v>
      </c>
      <c r="G205" s="6">
        <v>50.2</v>
      </c>
      <c r="H205" s="6">
        <f t="shared" si="25"/>
        <v>25.1</v>
      </c>
      <c r="I205" s="6">
        <v>79.14</v>
      </c>
      <c r="J205" s="6">
        <f t="shared" si="26"/>
        <v>39.57</v>
      </c>
      <c r="K205" s="6">
        <f t="shared" si="27"/>
        <v>64.67</v>
      </c>
      <c r="L205" s="11"/>
    </row>
    <row r="206" spans="1:12" s="12" customFormat="1" ht="18" customHeight="1">
      <c r="A206" s="11">
        <v>1</v>
      </c>
      <c r="B206" s="6">
        <v>40301</v>
      </c>
      <c r="C206" s="6">
        <v>20210751925</v>
      </c>
      <c r="D206" s="6" t="s">
        <v>167</v>
      </c>
      <c r="E206" s="6" t="s">
        <v>11</v>
      </c>
      <c r="F206" s="6" t="s">
        <v>168</v>
      </c>
      <c r="G206" s="6">
        <v>56.7</v>
      </c>
      <c r="H206" s="6">
        <f t="shared" si="25"/>
        <v>28.35</v>
      </c>
      <c r="I206" s="6">
        <v>81.74</v>
      </c>
      <c r="J206" s="6">
        <f t="shared" si="26"/>
        <v>40.87</v>
      </c>
      <c r="K206" s="6">
        <f t="shared" si="27"/>
        <v>69.22</v>
      </c>
      <c r="L206" s="11" t="s">
        <v>13</v>
      </c>
    </row>
    <row r="207" spans="1:12" s="12" customFormat="1" ht="18" customHeight="1">
      <c r="A207" s="11">
        <v>2</v>
      </c>
      <c r="B207" s="6">
        <v>40301</v>
      </c>
      <c r="C207" s="6">
        <v>20210751911</v>
      </c>
      <c r="D207" s="6" t="s">
        <v>169</v>
      </c>
      <c r="E207" s="6" t="s">
        <v>11</v>
      </c>
      <c r="F207" s="6" t="s">
        <v>168</v>
      </c>
      <c r="G207" s="6">
        <v>57.2</v>
      </c>
      <c r="H207" s="6">
        <f t="shared" si="25"/>
        <v>28.6</v>
      </c>
      <c r="I207" s="6">
        <v>80.74</v>
      </c>
      <c r="J207" s="6">
        <f t="shared" si="26"/>
        <v>40.37</v>
      </c>
      <c r="K207" s="6">
        <f t="shared" si="27"/>
        <v>68.97</v>
      </c>
      <c r="L207" s="11" t="s">
        <v>13</v>
      </c>
    </row>
    <row r="208" spans="1:12" s="12" customFormat="1" ht="18" customHeight="1">
      <c r="A208" s="11">
        <v>3</v>
      </c>
      <c r="B208" s="6">
        <v>40301</v>
      </c>
      <c r="C208" s="6">
        <v>20210752012</v>
      </c>
      <c r="D208" s="6" t="s">
        <v>170</v>
      </c>
      <c r="E208" s="6" t="s">
        <v>35</v>
      </c>
      <c r="F208" s="6" t="s">
        <v>168</v>
      </c>
      <c r="G208" s="6">
        <v>54.8</v>
      </c>
      <c r="H208" s="6">
        <f t="shared" si="25"/>
        <v>27.4</v>
      </c>
      <c r="I208" s="6">
        <v>81.66</v>
      </c>
      <c r="J208" s="6">
        <f t="shared" si="26"/>
        <v>40.83</v>
      </c>
      <c r="K208" s="6">
        <f t="shared" si="27"/>
        <v>68.22999999999999</v>
      </c>
      <c r="L208" s="11" t="s">
        <v>13</v>
      </c>
    </row>
    <row r="209" spans="1:12" s="12" customFormat="1" ht="18" customHeight="1">
      <c r="A209" s="11">
        <v>4</v>
      </c>
      <c r="B209" s="6">
        <v>40301</v>
      </c>
      <c r="C209" s="6">
        <v>20210751929</v>
      </c>
      <c r="D209" s="6" t="s">
        <v>171</v>
      </c>
      <c r="E209" s="6" t="s">
        <v>11</v>
      </c>
      <c r="F209" s="6" t="s">
        <v>168</v>
      </c>
      <c r="G209" s="6">
        <v>54.7</v>
      </c>
      <c r="H209" s="6">
        <f t="shared" si="25"/>
        <v>27.35</v>
      </c>
      <c r="I209" s="6">
        <v>81.16</v>
      </c>
      <c r="J209" s="6">
        <f t="shared" si="26"/>
        <v>40.58</v>
      </c>
      <c r="K209" s="6">
        <f t="shared" si="27"/>
        <v>67.93</v>
      </c>
      <c r="L209" s="11"/>
    </row>
    <row r="210" spans="1:12" s="12" customFormat="1" ht="18" customHeight="1">
      <c r="A210" s="11">
        <v>5</v>
      </c>
      <c r="B210" s="6">
        <v>40301</v>
      </c>
      <c r="C210" s="6">
        <v>20210752010</v>
      </c>
      <c r="D210" s="6" t="s">
        <v>172</v>
      </c>
      <c r="E210" s="6" t="s">
        <v>11</v>
      </c>
      <c r="F210" s="6" t="s">
        <v>168</v>
      </c>
      <c r="G210" s="6">
        <v>50.9</v>
      </c>
      <c r="H210" s="6">
        <f t="shared" si="25"/>
        <v>25.45</v>
      </c>
      <c r="I210" s="6">
        <v>82.16</v>
      </c>
      <c r="J210" s="6">
        <f t="shared" si="26"/>
        <v>41.08</v>
      </c>
      <c r="K210" s="6">
        <f t="shared" si="27"/>
        <v>66.53</v>
      </c>
      <c r="L210" s="11"/>
    </row>
    <row r="211" spans="1:12" s="12" customFormat="1" ht="18" customHeight="1">
      <c r="A211" s="11">
        <v>6</v>
      </c>
      <c r="B211" s="6">
        <v>40301</v>
      </c>
      <c r="C211" s="6">
        <v>20210751907</v>
      </c>
      <c r="D211" s="6" t="s">
        <v>173</v>
      </c>
      <c r="E211" s="6" t="s">
        <v>11</v>
      </c>
      <c r="F211" s="6" t="s">
        <v>168</v>
      </c>
      <c r="G211" s="6">
        <v>51.9</v>
      </c>
      <c r="H211" s="6">
        <f t="shared" si="25"/>
        <v>25.95</v>
      </c>
      <c r="I211" s="6">
        <v>80.92</v>
      </c>
      <c r="J211" s="6">
        <f t="shared" si="26"/>
        <v>40.46</v>
      </c>
      <c r="K211" s="6">
        <f t="shared" si="27"/>
        <v>66.41</v>
      </c>
      <c r="L211" s="11"/>
    </row>
    <row r="212" spans="1:12" s="12" customFormat="1" ht="18" customHeight="1">
      <c r="A212" s="11">
        <v>7</v>
      </c>
      <c r="B212" s="6">
        <v>40301</v>
      </c>
      <c r="C212" s="6">
        <v>20210751912</v>
      </c>
      <c r="D212" s="6" t="s">
        <v>174</v>
      </c>
      <c r="E212" s="6" t="s">
        <v>11</v>
      </c>
      <c r="F212" s="6" t="s">
        <v>168</v>
      </c>
      <c r="G212" s="6">
        <v>48.3</v>
      </c>
      <c r="H212" s="6">
        <f t="shared" si="25"/>
        <v>24.15</v>
      </c>
      <c r="I212" s="6">
        <v>84.12</v>
      </c>
      <c r="J212" s="6">
        <f t="shared" si="26"/>
        <v>42.06</v>
      </c>
      <c r="K212" s="6">
        <f t="shared" si="27"/>
        <v>66.21000000000001</v>
      </c>
      <c r="L212" s="11"/>
    </row>
    <row r="213" spans="1:12" s="12" customFormat="1" ht="18" customHeight="1">
      <c r="A213" s="11">
        <v>8</v>
      </c>
      <c r="B213" s="6">
        <v>40301</v>
      </c>
      <c r="C213" s="6">
        <v>20210751908</v>
      </c>
      <c r="D213" s="6" t="s">
        <v>175</v>
      </c>
      <c r="E213" s="6" t="s">
        <v>35</v>
      </c>
      <c r="F213" s="6" t="s">
        <v>168</v>
      </c>
      <c r="G213" s="6">
        <v>49.1</v>
      </c>
      <c r="H213" s="6">
        <f t="shared" si="25"/>
        <v>24.55</v>
      </c>
      <c r="I213" s="6">
        <v>82.56</v>
      </c>
      <c r="J213" s="6">
        <f t="shared" si="26"/>
        <v>41.28</v>
      </c>
      <c r="K213" s="6">
        <f t="shared" si="27"/>
        <v>65.83</v>
      </c>
      <c r="L213" s="11"/>
    </row>
    <row r="214" spans="1:12" s="12" customFormat="1" ht="18" customHeight="1">
      <c r="A214" s="11">
        <v>9</v>
      </c>
      <c r="B214" s="6">
        <v>40301</v>
      </c>
      <c r="C214" s="6">
        <v>20210751926</v>
      </c>
      <c r="D214" s="6" t="s">
        <v>176</v>
      </c>
      <c r="E214" s="6" t="s">
        <v>11</v>
      </c>
      <c r="F214" s="6" t="s">
        <v>168</v>
      </c>
      <c r="G214" s="6">
        <v>47.8</v>
      </c>
      <c r="H214" s="6">
        <f t="shared" si="25"/>
        <v>23.9</v>
      </c>
      <c r="I214" s="6">
        <v>78.86</v>
      </c>
      <c r="J214" s="6">
        <f t="shared" si="26"/>
        <v>39.43</v>
      </c>
      <c r="K214" s="6">
        <f t="shared" si="27"/>
        <v>63.33</v>
      </c>
      <c r="L214" s="11"/>
    </row>
  </sheetData>
  <sheetProtection/>
  <printOptions/>
  <pageMargins left="0.7086614173228347" right="0.7086614173228347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2021-10-18T04:02:09Z</cp:lastPrinted>
  <dcterms:created xsi:type="dcterms:W3CDTF">2021-10-01T03:14:50Z</dcterms:created>
  <dcterms:modified xsi:type="dcterms:W3CDTF">2021-10-18T05:24:22Z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ICV">
    <vt:lpwstr>1F97FD8054FF45D5B2B063AEF97E38D3</vt:lpwstr>
  </property>
</Properties>
</file>