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066" activeTab="0"/>
  </bookViews>
  <sheets>
    <sheet name="网上公布" sheetId="1" r:id="rId1"/>
  </sheets>
  <definedNames/>
  <calcPr fullCalcOnLoad="1"/>
</workbook>
</file>

<file path=xl/sharedStrings.xml><?xml version="1.0" encoding="utf-8"?>
<sst xmlns="http://schemas.openxmlformats.org/spreadsheetml/2006/main" count="101" uniqueCount="43">
  <si>
    <t>扬中市教育局所属学校2021年公开招聘教师总成绩公告（二）</t>
  </si>
  <si>
    <t>序号</t>
  </si>
  <si>
    <t>岗位代码</t>
  </si>
  <si>
    <t>岗位名称</t>
  </si>
  <si>
    <t>准考证号</t>
  </si>
  <si>
    <t>笔试成绩</t>
  </si>
  <si>
    <t>面试</t>
  </si>
  <si>
    <t>技能</t>
  </si>
  <si>
    <t>总成绩</t>
  </si>
  <si>
    <t>名次</t>
  </si>
  <si>
    <t>备注</t>
  </si>
  <si>
    <t>05</t>
  </si>
  <si>
    <t>小学语文教师</t>
  </si>
  <si>
    <t>505110401328</t>
  </si>
  <si>
    <t>入围体检</t>
  </si>
  <si>
    <t>505110401130</t>
  </si>
  <si>
    <t>505110401024</t>
  </si>
  <si>
    <t>505110401412</t>
  </si>
  <si>
    <t>505110401610</t>
  </si>
  <si>
    <t>505110401711</t>
  </si>
  <si>
    <t>505110400120</t>
  </si>
  <si>
    <t>505110400208</t>
  </si>
  <si>
    <t>505110402123</t>
  </si>
  <si>
    <t>505110400802</t>
  </si>
  <si>
    <t>505110400628</t>
  </si>
  <si>
    <t>505110400716</t>
  </si>
  <si>
    <t>505110402008</t>
  </si>
  <si>
    <t>505110402120</t>
  </si>
  <si>
    <t>505110401115</t>
  </si>
  <si>
    <t>505110402025</t>
  </si>
  <si>
    <t>505110400507</t>
  </si>
  <si>
    <t>缺考</t>
  </si>
  <si>
    <t>505110400212</t>
  </si>
  <si>
    <t>13</t>
  </si>
  <si>
    <t>小学体育教师</t>
  </si>
  <si>
    <t>303111401027</t>
  </si>
  <si>
    <t>303111401021</t>
  </si>
  <si>
    <t>303111401105</t>
  </si>
  <si>
    <t>14</t>
  </si>
  <si>
    <t>小学美术教师</t>
  </si>
  <si>
    <t>707111403606</t>
  </si>
  <si>
    <t>707111403713</t>
  </si>
  <si>
    <t>707111403616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</si>
</sst>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"/>
  </numFmts>
  <fonts count="3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176" fontId="0" fillId="0" borderId="1" xfId="0" applyAlignment="1" applyProtection="1">
      <alignment horizontal="center" vertical="center"/>
      <protection/>
    </xf>
    <xf numFmtId="177" fontId="0" fillId="0" borderId="1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defaultGridColor="0" zoomScaleSheetLayoutView="100" colorId="23" workbookViewId="0" topLeftCell="A1">
      <selection activeCell="A3" sqref="A3:A26"/>
    </sheetView>
  </sheetViews>
  <sheetFormatPr defaultColWidth="9.00390625" defaultRowHeight="13.5"/>
  <cols>
    <col min="1" max="1" width="5.125" style="0" customWidth="1"/>
    <col min="2" max="2" width="8.875" style="0" customWidth="1"/>
    <col min="3" max="3" width="12.875" style="0" customWidth="1"/>
    <col min="4" max="4" width="13.75390625" style="0" customWidth="1"/>
    <col min="5" max="6" width="8.875" style="0" customWidth="1"/>
    <col min="7" max="7" width="12.875" style="0" customWidth="1"/>
    <col min="8" max="8" width="7.375" style="0" customWidth="1"/>
    <col min="9" max="9" width="5.125" style="0" customWidth="1"/>
    <col min="10" max="10" width="8.875" style="0" customWidth="1"/>
    <col min="11" max="16384" width="8.75390625" style="0" customWidth="1"/>
  </cols>
  <sheetData>
    <row r="1" spans="1:10" ht="13.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</row>
    <row r="2" spans="1:10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3.5">
      <c r="A3" s="5">
        <v>1</v>
      </c>
      <c r="B3" s="5" t="s">
        <v>11</v>
      </c>
      <c r="C3" s="5" t="s">
        <v>12</v>
      </c>
      <c r="D3" s="5" t="s">
        <v>13</v>
      </c>
      <c r="E3" s="6">
        <v>76.8</v>
      </c>
      <c r="F3" s="6">
        <v>84</v>
      </c>
      <c r="G3" s="6"/>
      <c r="H3" s="6">
        <f>E3*0.4+F3*0.6</f>
        <v>81.12</v>
      </c>
      <c r="I3" s="7">
        <v>1</v>
      </c>
      <c r="J3" s="5" t="s">
        <v>14</v>
      </c>
    </row>
    <row r="4" spans="1:10" ht="13.5">
      <c r="A4" s="5">
        <v>2</v>
      </c>
      <c r="B4" s="5" t="s">
        <v>11</v>
      </c>
      <c r="C4" s="5" t="s">
        <v>12</v>
      </c>
      <c r="D4" s="5" t="s">
        <v>15</v>
      </c>
      <c r="E4" s="6">
        <v>76</v>
      </c>
      <c r="F4" s="6">
        <v>84.4</v>
      </c>
      <c r="G4" s="6"/>
      <c r="H4" s="6">
        <f>E4*0.4+F4*0.6</f>
        <v>81.04</v>
      </c>
      <c r="I4" s="7">
        <v>2</v>
      </c>
      <c r="J4" s="5" t="s">
        <v>14</v>
      </c>
    </row>
    <row r="5" spans="1:10" ht="13.5">
      <c r="A5" s="5">
        <v>3</v>
      </c>
      <c r="B5" s="5" t="s">
        <v>11</v>
      </c>
      <c r="C5" s="5" t="s">
        <v>12</v>
      </c>
      <c r="D5" s="5" t="s">
        <v>16</v>
      </c>
      <c r="E5" s="6">
        <v>81.6</v>
      </c>
      <c r="F5" s="6">
        <v>79</v>
      </c>
      <c r="G5" s="6"/>
      <c r="H5" s="6">
        <f>E5*0.4+F5*0.6</f>
        <v>80.03999999999999</v>
      </c>
      <c r="I5" s="7">
        <v>3</v>
      </c>
      <c r="J5" s="5" t="s">
        <v>14</v>
      </c>
    </row>
    <row r="6" spans="1:10" ht="13.5">
      <c r="A6" s="5">
        <v>4</v>
      </c>
      <c r="B6" s="5" t="s">
        <v>11</v>
      </c>
      <c r="C6" s="5" t="s">
        <v>12</v>
      </c>
      <c r="D6" s="5" t="s">
        <v>17</v>
      </c>
      <c r="E6" s="6">
        <v>75.5</v>
      </c>
      <c r="F6" s="6">
        <v>81.2</v>
      </c>
      <c r="G6" s="6"/>
      <c r="H6" s="6">
        <f>E6*0.4+F6*0.6</f>
        <v>78.92</v>
      </c>
      <c r="I6" s="7">
        <v>4</v>
      </c>
      <c r="J6" s="5" t="s">
        <v>14</v>
      </c>
    </row>
    <row r="7" spans="1:10" ht="13.5">
      <c r="A7" s="5">
        <v>5</v>
      </c>
      <c r="B7" s="5" t="s">
        <v>11</v>
      </c>
      <c r="C7" s="5" t="s">
        <v>12</v>
      </c>
      <c r="D7" s="5" t="s">
        <v>18</v>
      </c>
      <c r="E7" s="6">
        <v>77.5</v>
      </c>
      <c r="F7" s="6">
        <v>78.8</v>
      </c>
      <c r="G7" s="6"/>
      <c r="H7" s="6">
        <f>E7*0.4+F7*0.6</f>
        <v>78.28</v>
      </c>
      <c r="I7" s="7">
        <v>5</v>
      </c>
      <c r="J7" s="5" t="s">
        <v>14</v>
      </c>
    </row>
    <row r="8" spans="1:10" ht="13.5">
      <c r="A8" s="5">
        <v>6</v>
      </c>
      <c r="B8" s="5" t="s">
        <v>11</v>
      </c>
      <c r="C8" s="5" t="s">
        <v>12</v>
      </c>
      <c r="D8" s="5" t="s">
        <v>19</v>
      </c>
      <c r="E8" s="6">
        <v>74.8</v>
      </c>
      <c r="F8" s="6">
        <v>80.4</v>
      </c>
      <c r="G8" s="6"/>
      <c r="H8" s="6">
        <f>E8*0.4+F8*0.6</f>
        <v>78.16</v>
      </c>
      <c r="I8" s="7">
        <v>6</v>
      </c>
      <c r="J8" s="5" t="s">
        <v>14</v>
      </c>
    </row>
    <row r="9" spans="1:10" ht="13.5">
      <c r="A9" s="5">
        <v>7</v>
      </c>
      <c r="B9" s="5" t="s">
        <v>11</v>
      </c>
      <c r="C9" s="5" t="s">
        <v>12</v>
      </c>
      <c r="D9" s="5" t="s">
        <v>20</v>
      </c>
      <c r="E9" s="6">
        <v>76.9</v>
      </c>
      <c r="F9" s="6">
        <v>79</v>
      </c>
      <c r="G9" s="6"/>
      <c r="H9" s="6">
        <f>E9*0.4+F9*0.6</f>
        <v>78.16</v>
      </c>
      <c r="I9" s="7">
        <v>6</v>
      </c>
      <c r="J9" s="5"/>
    </row>
    <row r="10" spans="1:10" ht="13.5">
      <c r="A10" s="5">
        <v>8</v>
      </c>
      <c r="B10" s="5" t="s">
        <v>11</v>
      </c>
      <c r="C10" s="5" t="s">
        <v>12</v>
      </c>
      <c r="D10" s="5" t="s">
        <v>21</v>
      </c>
      <c r="E10" s="6">
        <v>76.5</v>
      </c>
      <c r="F10" s="6">
        <v>78.4</v>
      </c>
      <c r="G10" s="6"/>
      <c r="H10" s="6">
        <f>E10*0.4+F10*0.6</f>
        <v>77.64</v>
      </c>
      <c r="I10" s="7">
        <v>8</v>
      </c>
      <c r="J10" s="5"/>
    </row>
    <row r="11" spans="1:10" ht="13.5">
      <c r="A11" s="5">
        <v>9</v>
      </c>
      <c r="B11" s="5" t="s">
        <v>11</v>
      </c>
      <c r="C11" s="5" t="s">
        <v>12</v>
      </c>
      <c r="D11" s="5" t="s">
        <v>22</v>
      </c>
      <c r="E11" s="6">
        <v>74.6</v>
      </c>
      <c r="F11" s="6">
        <v>79.6</v>
      </c>
      <c r="G11" s="6"/>
      <c r="H11" s="6">
        <f>E11*0.4+F11*0.6</f>
        <v>77.6</v>
      </c>
      <c r="I11" s="7">
        <v>9</v>
      </c>
      <c r="J11" s="5"/>
    </row>
    <row r="12" spans="1:10" ht="13.5">
      <c r="A12" s="5">
        <v>10</v>
      </c>
      <c r="B12" s="5" t="s">
        <v>11</v>
      </c>
      <c r="C12" s="5" t="s">
        <v>12</v>
      </c>
      <c r="D12" s="5" t="s">
        <v>23</v>
      </c>
      <c r="E12" s="6">
        <v>77.2</v>
      </c>
      <c r="F12" s="6">
        <v>77.8</v>
      </c>
      <c r="G12" s="6"/>
      <c r="H12" s="6">
        <f>E12*0.4+F12*0.6</f>
        <v>77.56</v>
      </c>
      <c r="I12" s="7">
        <v>10</v>
      </c>
      <c r="J12" s="5"/>
    </row>
    <row r="13" spans="1:10" ht="13.5">
      <c r="A13" s="5">
        <v>11</v>
      </c>
      <c r="B13" s="5" t="s">
        <v>11</v>
      </c>
      <c r="C13" s="5" t="s">
        <v>12</v>
      </c>
      <c r="D13" s="5" t="s">
        <v>24</v>
      </c>
      <c r="E13" s="6">
        <v>75.8</v>
      </c>
      <c r="F13" s="6">
        <v>76.4</v>
      </c>
      <c r="G13" s="6"/>
      <c r="H13" s="6">
        <f>E13*0.4+F13*0.6</f>
        <v>76.16</v>
      </c>
      <c r="I13" s="7">
        <v>11</v>
      </c>
      <c r="J13" s="5"/>
    </row>
    <row r="14" spans="1:10" ht="13.5">
      <c r="A14" s="5">
        <v>12</v>
      </c>
      <c r="B14" s="5" t="s">
        <v>11</v>
      </c>
      <c r="C14" s="5" t="s">
        <v>12</v>
      </c>
      <c r="D14" s="5" t="s">
        <v>25</v>
      </c>
      <c r="E14" s="6">
        <v>76</v>
      </c>
      <c r="F14" s="6">
        <v>76.2</v>
      </c>
      <c r="G14" s="6"/>
      <c r="H14" s="6">
        <f>E14*0.4+F14*0.6</f>
        <v>76.12</v>
      </c>
      <c r="I14" s="7">
        <v>12</v>
      </c>
      <c r="J14" s="5"/>
    </row>
    <row r="15" spans="1:10" ht="13.5">
      <c r="A15" s="5">
        <v>13</v>
      </c>
      <c r="B15" s="5" t="s">
        <v>11</v>
      </c>
      <c r="C15" s="5" t="s">
        <v>12</v>
      </c>
      <c r="D15" s="5" t="s">
        <v>26</v>
      </c>
      <c r="E15" s="6">
        <v>76.2</v>
      </c>
      <c r="F15" s="6">
        <v>75.8</v>
      </c>
      <c r="G15" s="6"/>
      <c r="H15" s="6">
        <f>E15*0.4+F15*0.6</f>
        <v>75.96000000000001</v>
      </c>
      <c r="I15" s="7">
        <v>13</v>
      </c>
      <c r="J15" s="5"/>
    </row>
    <row r="16" spans="1:10" ht="13.5">
      <c r="A16" s="5">
        <v>14</v>
      </c>
      <c r="B16" s="5" t="s">
        <v>11</v>
      </c>
      <c r="C16" s="5" t="s">
        <v>12</v>
      </c>
      <c r="D16" s="5" t="s">
        <v>27</v>
      </c>
      <c r="E16" s="6">
        <v>75</v>
      </c>
      <c r="F16" s="6">
        <v>74.4</v>
      </c>
      <c r="G16" s="6"/>
      <c r="H16" s="6">
        <f>E16*0.4+F16*0.6</f>
        <v>74.64</v>
      </c>
      <c r="I16" s="7">
        <v>14</v>
      </c>
      <c r="J16" s="5"/>
    </row>
    <row r="17" spans="1:10" ht="13.5">
      <c r="A17" s="5">
        <v>15</v>
      </c>
      <c r="B17" s="5" t="s">
        <v>11</v>
      </c>
      <c r="C17" s="5" t="s">
        <v>12</v>
      </c>
      <c r="D17" s="5" t="s">
        <v>28</v>
      </c>
      <c r="E17" s="6">
        <v>75</v>
      </c>
      <c r="F17" s="6">
        <v>71.2</v>
      </c>
      <c r="G17" s="6"/>
      <c r="H17" s="6">
        <f>E17*0.4+F17*0.6</f>
        <v>72.72</v>
      </c>
      <c r="I17" s="7">
        <v>15</v>
      </c>
      <c r="J17" s="5"/>
    </row>
    <row r="18" spans="1:10" ht="13.5">
      <c r="A18" s="5">
        <v>16</v>
      </c>
      <c r="B18" s="5" t="s">
        <v>11</v>
      </c>
      <c r="C18" s="5" t="s">
        <v>12</v>
      </c>
      <c r="D18" s="5" t="s">
        <v>29</v>
      </c>
      <c r="E18" s="6">
        <v>74.4</v>
      </c>
      <c r="F18" s="6">
        <v>69.2</v>
      </c>
      <c r="G18" s="6"/>
      <c r="H18" s="6">
        <f>E18*0.4+F18*0.6</f>
        <v>71.28</v>
      </c>
      <c r="I18" s="7">
        <v>16</v>
      </c>
      <c r="J18" s="5"/>
    </row>
    <row r="19" spans="1:10" ht="13.5">
      <c r="A19" s="5">
        <v>17</v>
      </c>
      <c r="B19" s="5" t="s">
        <v>11</v>
      </c>
      <c r="C19" s="5" t="s">
        <v>12</v>
      </c>
      <c r="D19" s="5" t="s">
        <v>30</v>
      </c>
      <c r="E19" s="6">
        <v>76.8</v>
      </c>
      <c r="F19" s="7" t="s">
        <v>31</v>
      </c>
      <c r="G19" s="6"/>
      <c r="H19" s="7" t="s">
        <v>31</v>
      </c>
      <c r="I19" s="7" t="s">
        <v>31</v>
      </c>
      <c r="J19" s="5"/>
    </row>
    <row r="20" spans="1:10" ht="13.5">
      <c r="A20" s="5">
        <v>18</v>
      </c>
      <c r="B20" s="5" t="s">
        <v>11</v>
      </c>
      <c r="C20" s="5" t="s">
        <v>12</v>
      </c>
      <c r="D20" s="5" t="s">
        <v>32</v>
      </c>
      <c r="E20" s="6">
        <v>74.8</v>
      </c>
      <c r="F20" s="7" t="s">
        <v>31</v>
      </c>
      <c r="G20" s="6"/>
      <c r="H20" s="7" t="s">
        <v>31</v>
      </c>
      <c r="I20" s="7" t="s">
        <v>31</v>
      </c>
      <c r="J20" s="5"/>
    </row>
    <row r="21" spans="1:10" ht="13.5">
      <c r="A21" s="5">
        <v>19</v>
      </c>
      <c r="B21" s="5" t="s">
        <v>33</v>
      </c>
      <c r="C21" s="5" t="s">
        <v>34</v>
      </c>
      <c r="D21" s="5" t="s">
        <v>35</v>
      </c>
      <c r="E21" s="6">
        <v>75.3</v>
      </c>
      <c r="F21" s="6">
        <v>76</v>
      </c>
      <c r="G21" s="6">
        <v>76.6</v>
      </c>
      <c r="H21" s="6">
        <f>E21*0.4+F21*0.3+G21*0.3</f>
        <v>75.9</v>
      </c>
      <c r="I21" s="7">
        <v>1</v>
      </c>
      <c r="J21" s="5" t="s">
        <v>14</v>
      </c>
    </row>
    <row r="22" spans="1:10" ht="13.5">
      <c r="A22" s="5">
        <v>20</v>
      </c>
      <c r="B22" s="5" t="s">
        <v>33</v>
      </c>
      <c r="C22" s="5" t="s">
        <v>34</v>
      </c>
      <c r="D22" s="5" t="s">
        <v>36</v>
      </c>
      <c r="E22" s="6">
        <v>72.2</v>
      </c>
      <c r="F22" s="6">
        <v>76.4</v>
      </c>
      <c r="G22" s="6">
        <v>63.6</v>
      </c>
      <c r="H22" s="6">
        <f>E22*0.4+F22*0.3+G22*0.3</f>
        <v>70.88</v>
      </c>
      <c r="I22" s="7">
        <v>2</v>
      </c>
      <c r="J22" s="5"/>
    </row>
    <row r="23" spans="1:10" ht="13.5">
      <c r="A23" s="5">
        <v>21</v>
      </c>
      <c r="B23" s="5" t="s">
        <v>33</v>
      </c>
      <c r="C23" s="5" t="s">
        <v>34</v>
      </c>
      <c r="D23" s="5" t="s">
        <v>37</v>
      </c>
      <c r="E23" s="6">
        <v>73.4</v>
      </c>
      <c r="F23" s="7" t="s">
        <v>31</v>
      </c>
      <c r="G23" s="7" t="s">
        <v>31</v>
      </c>
      <c r="H23" s="7" t="s">
        <v>31</v>
      </c>
      <c r="I23" s="7" t="s">
        <v>31</v>
      </c>
      <c r="J23" s="5"/>
    </row>
    <row r="24" spans="1:10" ht="13.5">
      <c r="A24" s="5">
        <v>22</v>
      </c>
      <c r="B24" s="5" t="s">
        <v>38</v>
      </c>
      <c r="C24" s="5" t="s">
        <v>39</v>
      </c>
      <c r="D24" s="5" t="s">
        <v>40</v>
      </c>
      <c r="E24" s="6">
        <v>87</v>
      </c>
      <c r="F24" s="6">
        <v>80.6</v>
      </c>
      <c r="G24" s="6">
        <v>87.6</v>
      </c>
      <c r="H24" s="6">
        <f>E24*0.4+F24*0.3+G24*0.3</f>
        <v>85.26</v>
      </c>
      <c r="I24" s="7">
        <v>1</v>
      </c>
      <c r="J24" s="5" t="s">
        <v>14</v>
      </c>
    </row>
    <row r="25" spans="1:10" ht="13.5">
      <c r="A25" s="5">
        <v>23</v>
      </c>
      <c r="B25" s="5" t="s">
        <v>38</v>
      </c>
      <c r="C25" s="5" t="s">
        <v>39</v>
      </c>
      <c r="D25" s="5" t="s">
        <v>41</v>
      </c>
      <c r="E25" s="6">
        <v>89.8</v>
      </c>
      <c r="F25" s="6">
        <v>82.4</v>
      </c>
      <c r="G25" s="6">
        <v>77.2</v>
      </c>
      <c r="H25" s="6">
        <f>E25*0.4+F25*0.3+G25*0.3</f>
        <v>83.8</v>
      </c>
      <c r="I25" s="7">
        <v>2</v>
      </c>
      <c r="J25" s="5"/>
    </row>
    <row r="26" spans="1:10" ht="13.5">
      <c r="A26" s="5">
        <v>24</v>
      </c>
      <c r="B26" s="5" t="s">
        <v>38</v>
      </c>
      <c r="C26" s="5" t="s">
        <v>39</v>
      </c>
      <c r="D26" s="5" t="s">
        <v>42</v>
      </c>
      <c r="E26" s="6">
        <v>88.4</v>
      </c>
      <c r="F26" s="6">
        <v>74.6</v>
      </c>
      <c r="G26" s="6">
        <v>73.8</v>
      </c>
      <c r="H26" s="6">
        <f>E26*0.4+F26*0.3+G26*0.3</f>
        <v>79.88000000000001</v>
      </c>
      <c r="I26" s="7">
        <v>3</v>
      </c>
      <c r="J26" s="5"/>
    </row>
  </sheetData>
  <sheetProtection/>
  <mergeCells count="1">
    <mergeCell ref="A1:J1"/>
  </mergeCells>
  <printOptions/>
  <pageMargins left="0.7499062639521802" right="0.7499062639521802" top="0.9998749560258521" bottom="0.9998749560258521" header="0.49993747801292604" footer="0.49993747801292604"/>
  <pageSetup fitToHeight="0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2021-07-30T03:06:33Z</cp:lastPrinted>
  <dcterms:created xsi:type="dcterms:W3CDTF">2021-07-27T08:01:52Z</dcterms:created>
  <dcterms:modified xsi:type="dcterms:W3CDTF">2021-09-28T10:00:28Z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</Properties>
</file>