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26" sheetId="1" r:id="rId1"/>
  </sheets>
  <definedNames>
    <definedName name="_xlnm._FilterDatabase" localSheetId="0" hidden="1">Sheet26!$C$2:$J$131</definedName>
  </definedNames>
  <calcPr calcId="124519"/>
</workbook>
</file>

<file path=xl/calcChain.xml><?xml version="1.0" encoding="utf-8"?>
<calcChain xmlns="http://schemas.openxmlformats.org/spreadsheetml/2006/main">
  <c r="I131" i="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<sst xmlns="http://schemas.openxmlformats.org/spreadsheetml/2006/main" count="554" uniqueCount="416">
  <si>
    <t>姓名</t>
  </si>
  <si>
    <t>报考职位</t>
  </si>
  <si>
    <t>笔试成绩</t>
  </si>
  <si>
    <t>笔试排名</t>
  </si>
  <si>
    <t>面试抽签号</t>
  </si>
  <si>
    <t>面试成绩</t>
  </si>
  <si>
    <t>综合成绩（笔试40%+面试60%）</t>
  </si>
  <si>
    <t>综合成绩排名</t>
  </si>
  <si>
    <t>王翠洁</t>
  </si>
  <si>
    <t>县教育体育和科学技术局→所属中学→化学教师</t>
  </si>
  <si>
    <t>81.10</t>
  </si>
  <si>
    <t>陈琪</t>
  </si>
  <si>
    <t>82.74</t>
  </si>
  <si>
    <t>马彩霞</t>
  </si>
  <si>
    <t>79.33</t>
  </si>
  <si>
    <t>王凯杰</t>
  </si>
  <si>
    <t>78.63</t>
  </si>
  <si>
    <t>董淑科</t>
  </si>
  <si>
    <t>74.33</t>
  </si>
  <si>
    <t>王婷婷</t>
  </si>
  <si>
    <t>县教育体育和科学技术局→所属中学→生物教师</t>
  </si>
  <si>
    <t>79.02</t>
  </si>
  <si>
    <t>张亦萱</t>
  </si>
  <si>
    <t>71.90</t>
  </si>
  <si>
    <t>薛慧敏</t>
  </si>
  <si>
    <t>72.55</t>
  </si>
  <si>
    <t>孙建茹</t>
  </si>
  <si>
    <t>70.17</t>
  </si>
  <si>
    <t>纪心蕊</t>
  </si>
  <si>
    <t>73.18</t>
  </si>
  <si>
    <t>白佳丽</t>
  </si>
  <si>
    <t>县教育体育和科学技术局→所属中学→地理教师</t>
  </si>
  <si>
    <t>83.65</t>
  </si>
  <si>
    <t>1</t>
  </si>
  <si>
    <t>付中华</t>
  </si>
  <si>
    <t>县教育体育和科学技术局→所属中小学→思政课教师</t>
  </si>
  <si>
    <t>78.31</t>
  </si>
  <si>
    <t>刘涛</t>
  </si>
  <si>
    <t>78.32</t>
  </si>
  <si>
    <t>佟祥福</t>
  </si>
  <si>
    <t>67.83</t>
  </si>
  <si>
    <t>田亚男</t>
  </si>
  <si>
    <t>县教育体育和科学技术局→职教中心→思政教师</t>
  </si>
  <si>
    <t>79.16</t>
  </si>
  <si>
    <t>胡玉杰</t>
  </si>
  <si>
    <t>县教育体育和科学技术局→职教中心→计算机教师</t>
  </si>
  <si>
    <t>77.52</t>
  </si>
  <si>
    <t>赵静</t>
  </si>
  <si>
    <t>77.95</t>
  </si>
  <si>
    <t>牛俊茹</t>
  </si>
  <si>
    <t>县教育体育和科学技术局→职教中心→数字媒体专业教师</t>
  </si>
  <si>
    <t>75.44</t>
  </si>
  <si>
    <t>杜文璐</t>
  </si>
  <si>
    <t>县教育体育和科学技术局→县职教中心→机电专业教师</t>
  </si>
  <si>
    <t>76.85</t>
  </si>
  <si>
    <t>谭晓鹏</t>
  </si>
  <si>
    <t>县教育体育和科学技术局→县职教中心→数控技术专业教师</t>
  </si>
  <si>
    <t>80.51</t>
  </si>
  <si>
    <t>张美兰</t>
  </si>
  <si>
    <t>县教育体育和科学技术局→县职教中心→会计事务专业教师</t>
  </si>
  <si>
    <t>张力睛</t>
  </si>
  <si>
    <t>县教育体育和科学技术局→县职教中心→农艺专业教师</t>
  </si>
  <si>
    <t>75.62</t>
  </si>
  <si>
    <t>张文静</t>
  </si>
  <si>
    <t>73.13</t>
  </si>
  <si>
    <t>胡佳玉</t>
  </si>
  <si>
    <t>县教育体育和科学技术局→所属中小学→数学教师</t>
  </si>
  <si>
    <t>84.13</t>
  </si>
  <si>
    <t>杨华</t>
  </si>
  <si>
    <t>81.71</t>
  </si>
  <si>
    <t>韩娟</t>
  </si>
  <si>
    <t>82.69</t>
  </si>
  <si>
    <t>李娅茹</t>
  </si>
  <si>
    <t>79.73</t>
  </si>
  <si>
    <t>韩惠辉</t>
  </si>
  <si>
    <t>78.33</t>
  </si>
  <si>
    <t>李雪</t>
  </si>
  <si>
    <t>77.22</t>
  </si>
  <si>
    <t>胡清华</t>
  </si>
  <si>
    <t>76.33</t>
  </si>
  <si>
    <t>许智祎</t>
  </si>
  <si>
    <t>79.27</t>
  </si>
  <si>
    <t>焦丽红</t>
  </si>
  <si>
    <t>76.76</t>
  </si>
  <si>
    <t>武雅娟</t>
  </si>
  <si>
    <t>78.42</t>
  </si>
  <si>
    <t>孙晓敏</t>
  </si>
  <si>
    <t>邸文洁</t>
  </si>
  <si>
    <t>76.44</t>
  </si>
  <si>
    <t>李佳静</t>
  </si>
  <si>
    <t>78.98</t>
  </si>
  <si>
    <t>朱文君</t>
  </si>
  <si>
    <t>76.64</t>
  </si>
  <si>
    <t>李莹</t>
  </si>
  <si>
    <t>75.49</t>
  </si>
  <si>
    <t>伊丹丹</t>
  </si>
  <si>
    <t>79.60</t>
  </si>
  <si>
    <t>王春锋</t>
  </si>
  <si>
    <t>73.39</t>
  </si>
  <si>
    <t>马佳丽</t>
  </si>
  <si>
    <t>76.82</t>
  </si>
  <si>
    <t>郑帅帅</t>
  </si>
  <si>
    <t>76.75</t>
  </si>
  <si>
    <t>朱彩云</t>
  </si>
  <si>
    <t>73.31</t>
  </si>
  <si>
    <t>张宏剑</t>
  </si>
  <si>
    <t>75.07</t>
  </si>
  <si>
    <t>许梦茹</t>
  </si>
  <si>
    <t>74.70</t>
  </si>
  <si>
    <t>郭文慧</t>
  </si>
  <si>
    <t>74.35</t>
  </si>
  <si>
    <t>张文秀</t>
  </si>
  <si>
    <t>县教育体育和科学技术局→职教中心→中专数学教师</t>
  </si>
  <si>
    <t>73.16</t>
  </si>
  <si>
    <t>段宇雯</t>
  </si>
  <si>
    <t>县教育体育和科学技术局→所属幼儿园→幼儿教师</t>
  </si>
  <si>
    <t>81.16</t>
  </si>
  <si>
    <t>梁星阳</t>
  </si>
  <si>
    <t>79.07</t>
  </si>
  <si>
    <t>陈永飞</t>
  </si>
  <si>
    <t>79.43</t>
  </si>
  <si>
    <t>赵燕霞</t>
  </si>
  <si>
    <t>76.07</t>
  </si>
  <si>
    <t>胡颖颖</t>
  </si>
  <si>
    <t>72.17</t>
  </si>
  <si>
    <t>郑洁</t>
  </si>
  <si>
    <t>75.09</t>
  </si>
  <si>
    <t>闫祺</t>
  </si>
  <si>
    <t>71.10</t>
  </si>
  <si>
    <t>李海英</t>
  </si>
  <si>
    <t>71.51</t>
  </si>
  <si>
    <t>樊宏静</t>
  </si>
  <si>
    <t>74.11</t>
  </si>
  <si>
    <t>唐思南</t>
  </si>
  <si>
    <t>72.93</t>
  </si>
  <si>
    <t>方颖</t>
  </si>
  <si>
    <t>70.60</t>
  </si>
  <si>
    <t>许立华</t>
  </si>
  <si>
    <t>69.75</t>
  </si>
  <si>
    <t>郭文卓</t>
  </si>
  <si>
    <t>县教育体育和科学技术局→县职教中心→幼教专业教师</t>
  </si>
  <si>
    <t>79.96</t>
  </si>
  <si>
    <t>史慧敏</t>
  </si>
  <si>
    <t>县教育体育和科学技术局→所属中小学→语文教师</t>
  </si>
  <si>
    <t>84.35</t>
  </si>
  <si>
    <t>李婷</t>
  </si>
  <si>
    <t>80.35</t>
  </si>
  <si>
    <t>田佩杰</t>
  </si>
  <si>
    <t>83.12</t>
  </si>
  <si>
    <t>董鸽</t>
  </si>
  <si>
    <t>80.96</t>
  </si>
  <si>
    <t>王海燕</t>
  </si>
  <si>
    <t>79.82</t>
  </si>
  <si>
    <t>刘丽静</t>
  </si>
  <si>
    <t>86.82</t>
  </si>
  <si>
    <t>郭伟佳</t>
  </si>
  <si>
    <t>81.83</t>
  </si>
  <si>
    <t>赵霜霜</t>
  </si>
  <si>
    <t>80.48</t>
  </si>
  <si>
    <t>郭志平</t>
  </si>
  <si>
    <t>79.31</t>
  </si>
  <si>
    <t>张婷婷</t>
  </si>
  <si>
    <t>80.02</t>
  </si>
  <si>
    <t>杨海雯</t>
  </si>
  <si>
    <t>79.68</t>
  </si>
  <si>
    <t>林垚</t>
  </si>
  <si>
    <t>76.40</t>
  </si>
  <si>
    <t>郭晶晶</t>
  </si>
  <si>
    <t>76.45</t>
  </si>
  <si>
    <t>武之园</t>
  </si>
  <si>
    <t>78.43</t>
  </si>
  <si>
    <t>卢双昱</t>
  </si>
  <si>
    <t>79.41</t>
  </si>
  <si>
    <t>赵金多</t>
  </si>
  <si>
    <t>郭亚南</t>
  </si>
  <si>
    <t>81.12</t>
  </si>
  <si>
    <t>程亚欣</t>
  </si>
  <si>
    <t>79.76</t>
  </si>
  <si>
    <t>张江弯</t>
  </si>
  <si>
    <t>78.59</t>
  </si>
  <si>
    <t>任秀</t>
  </si>
  <si>
    <t>76.00</t>
  </si>
  <si>
    <t>谢原</t>
  </si>
  <si>
    <t>79.11</t>
  </si>
  <si>
    <t>徐鑫</t>
  </si>
  <si>
    <t>78.56</t>
  </si>
  <si>
    <t>周媛媛</t>
  </si>
  <si>
    <t>78.26</t>
  </si>
  <si>
    <t>徐冰心</t>
  </si>
  <si>
    <t>县教育体育和科学技术局→职教中心→中专语文教师</t>
  </si>
  <si>
    <t>76.60</t>
  </si>
  <si>
    <t>李丽媛</t>
  </si>
  <si>
    <t>72.68</t>
  </si>
  <si>
    <t>3</t>
  </si>
  <si>
    <t>樊亚如</t>
  </si>
  <si>
    <t>县教育体育和科学技术局→所属中小学→英语教师</t>
  </si>
  <si>
    <t>84.04</t>
  </si>
  <si>
    <t>郭悦</t>
  </si>
  <si>
    <t>80.19</t>
  </si>
  <si>
    <t>许鹏鑫</t>
  </si>
  <si>
    <t>80.18</t>
  </si>
  <si>
    <t>郭晓芳</t>
  </si>
  <si>
    <t>81.85</t>
  </si>
  <si>
    <t>宋佳</t>
  </si>
  <si>
    <t>82.28</t>
  </si>
  <si>
    <t>刘媛媛</t>
  </si>
  <si>
    <t>83.24</t>
  </si>
  <si>
    <t>韩亚楠</t>
  </si>
  <si>
    <t>81.08</t>
  </si>
  <si>
    <t>郝佳丽</t>
  </si>
  <si>
    <t>82.08</t>
  </si>
  <si>
    <t>李瑶</t>
  </si>
  <si>
    <t>姚莲霞</t>
  </si>
  <si>
    <t>79.87</t>
  </si>
  <si>
    <t>史晓兰</t>
  </si>
  <si>
    <t>77.56</t>
  </si>
  <si>
    <t>王倩宇</t>
  </si>
  <si>
    <t>74.87</t>
  </si>
  <si>
    <t>王晓娜</t>
  </si>
  <si>
    <t>82.58</t>
  </si>
  <si>
    <t>张娜</t>
  </si>
  <si>
    <t>78.89</t>
  </si>
  <si>
    <t>徐芳</t>
  </si>
  <si>
    <t>79.95</t>
  </si>
  <si>
    <t>袁慧娟</t>
  </si>
  <si>
    <t>78.00</t>
  </si>
  <si>
    <t>王艳</t>
  </si>
  <si>
    <t>77.35</t>
  </si>
  <si>
    <t>魏春丹</t>
  </si>
  <si>
    <t>76.13</t>
  </si>
  <si>
    <t>柳晓荣</t>
  </si>
  <si>
    <t>80.06</t>
  </si>
  <si>
    <t>闫小旋</t>
  </si>
  <si>
    <t>76.19</t>
  </si>
  <si>
    <t>张智溢</t>
  </si>
  <si>
    <t>县教育体育和科学技术局→职教中心→英语教师</t>
  </si>
  <si>
    <t>80.75</t>
  </si>
  <si>
    <t>施林彤</t>
  </si>
  <si>
    <t>77.79</t>
  </si>
  <si>
    <t>4</t>
  </si>
  <si>
    <t>安冉</t>
  </si>
  <si>
    <t>县教育体育和科学技术局→所属中小学→音乐教师</t>
  </si>
  <si>
    <t>77.09</t>
  </si>
  <si>
    <t>马丽蓉</t>
  </si>
  <si>
    <t>75.36</t>
  </si>
  <si>
    <t>史健春</t>
  </si>
  <si>
    <t>75.47</t>
  </si>
  <si>
    <t>禹佳蕊</t>
  </si>
  <si>
    <t>71.70</t>
  </si>
  <si>
    <t>李新月</t>
  </si>
  <si>
    <t>72.27</t>
  </si>
  <si>
    <t>李梦玲</t>
  </si>
  <si>
    <t>74.85</t>
  </si>
  <si>
    <t>赵英杰</t>
  </si>
  <si>
    <t>县教育体育和科学技术局→所属中小学→美术教师</t>
  </si>
  <si>
    <t>81.21</t>
  </si>
  <si>
    <t>2</t>
  </si>
  <si>
    <t>王帆</t>
  </si>
  <si>
    <t>78.81</t>
  </si>
  <si>
    <t>刘心</t>
  </si>
  <si>
    <t>杨墨怡</t>
  </si>
  <si>
    <t>77.54</t>
  </si>
  <si>
    <t>9</t>
  </si>
  <si>
    <t>梁雅洁</t>
  </si>
  <si>
    <t>82.68</t>
  </si>
  <si>
    <t>刘莉莎</t>
  </si>
  <si>
    <t>76.88</t>
  </si>
  <si>
    <t>11</t>
  </si>
  <si>
    <t>韩智慧</t>
  </si>
  <si>
    <t>县教育体育和科学技术局→特殊教育学校→特殊教育教师</t>
  </si>
  <si>
    <t>75.92</t>
  </si>
  <si>
    <t>吴金明</t>
  </si>
  <si>
    <t>县教育体育和科学技术局→所属中小学→体育教师</t>
  </si>
  <si>
    <t>79.71</t>
  </si>
  <si>
    <t>梁宁</t>
  </si>
  <si>
    <t>赵海洋</t>
  </si>
  <si>
    <t>74.67</t>
  </si>
  <si>
    <t>5</t>
  </si>
  <si>
    <t>赵晶</t>
  </si>
  <si>
    <t>75.87</t>
  </si>
  <si>
    <t>程佳琪</t>
  </si>
  <si>
    <t>73.09</t>
  </si>
  <si>
    <t>6</t>
  </si>
  <si>
    <t>张栋</t>
  </si>
  <si>
    <t>69.81</t>
  </si>
  <si>
    <t>席宇</t>
  </si>
  <si>
    <t>72.48</t>
  </si>
  <si>
    <t>7</t>
  </si>
  <si>
    <t>代翔龙</t>
  </si>
  <si>
    <t>县教育体育和科学技术局→职教中心→美术教师</t>
  </si>
  <si>
    <t>86.39</t>
  </si>
  <si>
    <t>张利华</t>
  </si>
  <si>
    <t>县教育体育和科学技术局→职教中心→平面设计教师</t>
  </si>
  <si>
    <t>78.86</t>
  </si>
  <si>
    <t>序号</t>
    <phoneticPr fontId="1" type="noConversion"/>
  </si>
  <si>
    <t>身份证号</t>
    <phoneticPr fontId="1" type="noConversion"/>
  </si>
  <si>
    <t>怀来县2021年公开招聘编外教师体检、政审人员名单</t>
    <phoneticPr fontId="1" type="noConversion"/>
  </si>
  <si>
    <t>130724****1140</t>
  </si>
  <si>
    <t>130721****5128</t>
  </si>
  <si>
    <t>130733****122X</t>
  </si>
  <si>
    <t>130730****0413</t>
  </si>
  <si>
    <t>130730****2220</t>
  </si>
  <si>
    <t>130728****7023</t>
  </si>
  <si>
    <t>130730****1820</t>
  </si>
  <si>
    <t>130727****0821</t>
  </si>
  <si>
    <t>130725****0822</t>
  </si>
  <si>
    <t>130725****1925</t>
  </si>
  <si>
    <t>130727****106X</t>
  </si>
  <si>
    <t>130727****4362</t>
  </si>
  <si>
    <t>130732****1047</t>
  </si>
  <si>
    <t>130730****342X</t>
  </si>
  <si>
    <t>130721****1624</t>
  </si>
  <si>
    <t>130730****0410</t>
  </si>
  <si>
    <t>130730****1822</t>
  </si>
  <si>
    <t>130730****1846</t>
  </si>
  <si>
    <t>130706****062X</t>
  </si>
  <si>
    <t>130725****0810</t>
  </si>
  <si>
    <t>130721****1121</t>
  </si>
  <si>
    <t>231121****0023</t>
  </si>
  <si>
    <t>130721****1047</t>
  </si>
  <si>
    <t>130702****0922</t>
  </si>
  <si>
    <t>130730****4221</t>
  </si>
  <si>
    <t>130730****142X</t>
  </si>
  <si>
    <t>130730****4262</t>
  </si>
  <si>
    <t>130730****1848</t>
  </si>
  <si>
    <t>130730****1843</t>
  </si>
  <si>
    <t>130730****0067</t>
  </si>
  <si>
    <t>130730****422X</t>
  </si>
  <si>
    <t>130730****2241</t>
  </si>
  <si>
    <t>130730****1422</t>
  </si>
  <si>
    <t>130730****1823</t>
  </si>
  <si>
    <t>130730****1845</t>
  </si>
  <si>
    <t>130730****1867</t>
  </si>
  <si>
    <t>130730****1895</t>
  </si>
  <si>
    <t>130730****182X</t>
  </si>
  <si>
    <t>130731****2425</t>
  </si>
  <si>
    <t>130721****5131</t>
  </si>
  <si>
    <t>130729****2128</t>
  </si>
  <si>
    <t>130703****1838</t>
  </si>
  <si>
    <t>130730****1849</t>
  </si>
  <si>
    <t>130722****4328</t>
  </si>
  <si>
    <t>130730****1841</t>
  </si>
  <si>
    <t>130731****2629</t>
  </si>
  <si>
    <t>130730****1840</t>
  </si>
  <si>
    <t>130730****1264</t>
  </si>
  <si>
    <t>130730****2242</t>
  </si>
  <si>
    <t>130730****5426</t>
  </si>
  <si>
    <t>130730****1424</t>
  </si>
  <si>
    <t>130730****1225</t>
  </si>
  <si>
    <t>130730****4241</t>
  </si>
  <si>
    <t>130730****1868</t>
  </si>
  <si>
    <t>130722****6721</t>
  </si>
  <si>
    <t>130723****1726</t>
  </si>
  <si>
    <t>130730****1881</t>
  </si>
  <si>
    <t>130730****1441</t>
  </si>
  <si>
    <t>130705****156X</t>
  </si>
  <si>
    <t>130723****3822</t>
  </si>
  <si>
    <t>130724****4149</t>
  </si>
  <si>
    <t>130728****2546</t>
  </si>
  <si>
    <t>130705****0621</t>
  </si>
  <si>
    <t>130731****1525</t>
  </si>
  <si>
    <t>130730****1829</t>
  </si>
  <si>
    <t>130730****0028</t>
  </si>
  <si>
    <t>130727****2683</t>
  </si>
  <si>
    <t>130730****0020</t>
  </si>
  <si>
    <t>130728****8024</t>
  </si>
  <si>
    <t>130724****3845</t>
  </si>
  <si>
    <t>130702****2428</t>
  </si>
  <si>
    <t>130127****0926</t>
  </si>
  <si>
    <t>130730****2221</t>
  </si>
  <si>
    <t>130731****0045</t>
  </si>
  <si>
    <t>210323****0024</t>
  </si>
  <si>
    <t>130706****0348</t>
  </si>
  <si>
    <t>130702****1241</t>
  </si>
  <si>
    <t>130721****3141</t>
  </si>
  <si>
    <t>130722****6724</t>
  </si>
  <si>
    <t>130729****2921</t>
  </si>
  <si>
    <t>130724****0323</t>
  </si>
  <si>
    <t>130726****0029</t>
  </si>
  <si>
    <t>130702****2426</t>
  </si>
  <si>
    <t>130727****0044</t>
  </si>
  <si>
    <t>130730****562X</t>
  </si>
  <si>
    <t>130706****092X</t>
  </si>
  <si>
    <t>130727****2421</t>
  </si>
  <si>
    <t>130731****1545</t>
  </si>
  <si>
    <t>130729****2929</t>
  </si>
  <si>
    <t>130703****0929</t>
  </si>
  <si>
    <t>130732****0604</t>
  </si>
  <si>
    <t>130723****0821</t>
  </si>
  <si>
    <t>130725****0826</t>
  </si>
  <si>
    <t>130729****1920</t>
  </si>
  <si>
    <t>130730****082X</t>
  </si>
  <si>
    <t>130730****5621</t>
  </si>
  <si>
    <t>130730****1421</t>
  </si>
  <si>
    <t>130702****1226</t>
  </si>
  <si>
    <t>130703****0620</t>
  </si>
  <si>
    <t>130730****1826</t>
  </si>
  <si>
    <t>130730****144X</t>
  </si>
  <si>
    <t>130731****4429</t>
  </si>
  <si>
    <t>130730****1869</t>
  </si>
  <si>
    <t>130732****0028</t>
  </si>
  <si>
    <t>130727****0812</t>
  </si>
  <si>
    <t>130729****2523</t>
  </si>
  <si>
    <t>130702****0661</t>
  </si>
  <si>
    <t>130703****2124</t>
  </si>
  <si>
    <t>130726****2240</t>
  </si>
  <si>
    <t>130730****5421</t>
  </si>
  <si>
    <t>130730****1812</t>
  </si>
  <si>
    <t>130702****1836</t>
  </si>
  <si>
    <t>130721****5833</t>
  </si>
  <si>
    <t>130705****2427</t>
  </si>
  <si>
    <t>130730****4229</t>
  </si>
  <si>
    <t>130705****2713</t>
  </si>
  <si>
    <t>130705****0314</t>
  </si>
  <si>
    <t>130724****0017</t>
  </si>
  <si>
    <t>130724****342X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</si>
</sst>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_ "/>
    <numFmt numFmtId="178" formatCode="0.00_);[Red]\(0.00\)"/>
  </numFmts>
  <fonts count="6">
    <font>
      <sz val="12"/>
      <name val="宋体"/>
      <charset val="134"/>
    </font>
    <font>
      <sz val="9"/>
      <name val="宋体"/>
      <charset val="134"/>
    </font>
    <font>
      <sz val="2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176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76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2"/>
  <sheetViews>
    <sheetView tabSelected="1" workbookViewId="0">
      <selection activeCell="L11" sqref="L11"/>
    </sheetView>
  </sheetViews>
  <sheetFormatPr defaultColWidth="9" defaultRowHeight="14.25"/>
  <cols>
    <col min="1" max="1" width="9" style="18"/>
    <col min="2" max="2" width="10.75" style="18" customWidth="1"/>
    <col min="3" max="3" width="10.125" style="17" customWidth="1"/>
    <col min="4" max="4" width="56.5" style="17" customWidth="1"/>
    <col min="5" max="5" width="32.5" style="23" customWidth="1"/>
    <col min="6" max="6" width="11.625" style="17" customWidth="1"/>
    <col min="7" max="8" width="9" style="17"/>
    <col min="9" max="9" width="12" style="17" customWidth="1"/>
    <col min="10" max="251" width="9" style="17"/>
    <col min="252" max="16384" width="9" style="18"/>
  </cols>
  <sheetData>
    <row r="1" spans="1:10" s="17" customFormat="1" ht="31.5" customHeight="1">
      <c r="A1" s="1" t="s">
        <v>296</v>
      </c>
      <c r="B1" s="1"/>
      <c r="C1" s="1"/>
      <c r="D1" s="1"/>
      <c r="E1" s="1"/>
      <c r="F1" s="1"/>
      <c r="G1" s="1"/>
      <c r="H1" s="1"/>
      <c r="I1" s="1"/>
      <c r="J1" s="1"/>
    </row>
    <row r="2" spans="1:10" s="17" customFormat="1" ht="40.5">
      <c r="A2" s="2" t="s">
        <v>294</v>
      </c>
      <c r="B2" s="2" t="s">
        <v>4</v>
      </c>
      <c r="C2" s="2" t="s">
        <v>0</v>
      </c>
      <c r="D2" s="2" t="s">
        <v>1</v>
      </c>
      <c r="E2" s="3" t="s">
        <v>295</v>
      </c>
      <c r="F2" s="4" t="s">
        <v>2</v>
      </c>
      <c r="G2" s="2" t="s">
        <v>3</v>
      </c>
      <c r="H2" s="5" t="s">
        <v>5</v>
      </c>
      <c r="I2" s="6" t="s">
        <v>6</v>
      </c>
      <c r="J2" s="7" t="s">
        <v>7</v>
      </c>
    </row>
    <row r="3" spans="1:10" s="17" customFormat="1" ht="13.5">
      <c r="A3" s="2">
        <v>1</v>
      </c>
      <c r="B3" s="2">
        <v>39</v>
      </c>
      <c r="C3" s="8" t="s">
        <v>8</v>
      </c>
      <c r="D3" s="8" t="s">
        <v>9</v>
      </c>
      <c r="E3" s="9" t="s">
        <v>297</v>
      </c>
      <c r="F3" s="10" t="s">
        <v>10</v>
      </c>
      <c r="G3" s="11">
        <v>2</v>
      </c>
      <c r="H3" s="4">
        <v>92.12</v>
      </c>
      <c r="I3" s="4">
        <f>F3*0.4+H3*0.6</f>
        <v>87.711999999999989</v>
      </c>
      <c r="J3" s="2">
        <v>1</v>
      </c>
    </row>
    <row r="4" spans="1:10" s="17" customFormat="1" ht="13.5">
      <c r="A4" s="2">
        <v>2</v>
      </c>
      <c r="B4" s="2">
        <v>37</v>
      </c>
      <c r="C4" s="8" t="s">
        <v>11</v>
      </c>
      <c r="D4" s="8" t="s">
        <v>9</v>
      </c>
      <c r="E4" s="9" t="s">
        <v>298</v>
      </c>
      <c r="F4" s="10" t="s">
        <v>12</v>
      </c>
      <c r="G4" s="11">
        <v>1</v>
      </c>
      <c r="H4" s="4">
        <v>89.22</v>
      </c>
      <c r="I4" s="4">
        <f>F4*0.4+H4*0.6</f>
        <v>86.627999999999986</v>
      </c>
      <c r="J4" s="2">
        <v>2</v>
      </c>
    </row>
    <row r="5" spans="1:10" s="17" customFormat="1" ht="13.5">
      <c r="A5" s="2">
        <v>3</v>
      </c>
      <c r="B5" s="2">
        <v>43</v>
      </c>
      <c r="C5" s="8" t="s">
        <v>13</v>
      </c>
      <c r="D5" s="8" t="s">
        <v>9</v>
      </c>
      <c r="E5" s="9" t="s">
        <v>299</v>
      </c>
      <c r="F5" s="10" t="s">
        <v>14</v>
      </c>
      <c r="G5" s="11">
        <v>3</v>
      </c>
      <c r="H5" s="4">
        <v>90.6</v>
      </c>
      <c r="I5" s="4">
        <f>F5*0.4+H5*0.6</f>
        <v>86.091999999999985</v>
      </c>
      <c r="J5" s="2">
        <v>3</v>
      </c>
    </row>
    <row r="6" spans="1:10" s="17" customFormat="1" ht="13.5">
      <c r="A6" s="2">
        <v>4</v>
      </c>
      <c r="B6" s="2">
        <v>38</v>
      </c>
      <c r="C6" s="8" t="s">
        <v>15</v>
      </c>
      <c r="D6" s="8" t="s">
        <v>9</v>
      </c>
      <c r="E6" s="9" t="s">
        <v>300</v>
      </c>
      <c r="F6" s="10" t="s">
        <v>16</v>
      </c>
      <c r="G6" s="11">
        <v>5</v>
      </c>
      <c r="H6" s="4">
        <v>90.86</v>
      </c>
      <c r="I6" s="4">
        <f>F6*0.4+H6*0.6</f>
        <v>85.967999999999989</v>
      </c>
      <c r="J6" s="2">
        <v>4</v>
      </c>
    </row>
    <row r="7" spans="1:10" s="17" customFormat="1" ht="13.5">
      <c r="A7" s="2">
        <v>5</v>
      </c>
      <c r="B7" s="2">
        <v>44</v>
      </c>
      <c r="C7" s="8" t="s">
        <v>17</v>
      </c>
      <c r="D7" s="8" t="s">
        <v>9</v>
      </c>
      <c r="E7" s="9" t="s">
        <v>301</v>
      </c>
      <c r="F7" s="10" t="s">
        <v>18</v>
      </c>
      <c r="G7" s="11">
        <v>9</v>
      </c>
      <c r="H7" s="4">
        <v>93.22</v>
      </c>
      <c r="I7" s="4">
        <f>F7*0.4+H7*0.6</f>
        <v>85.663999999999987</v>
      </c>
      <c r="J7" s="2">
        <v>5</v>
      </c>
    </row>
    <row r="8" spans="1:10" s="17" customFormat="1" ht="13.5">
      <c r="A8" s="2">
        <v>6</v>
      </c>
      <c r="B8" s="2">
        <v>16</v>
      </c>
      <c r="C8" s="8" t="s">
        <v>19</v>
      </c>
      <c r="D8" s="8" t="s">
        <v>20</v>
      </c>
      <c r="E8" s="9" t="s">
        <v>302</v>
      </c>
      <c r="F8" s="10" t="s">
        <v>21</v>
      </c>
      <c r="G8" s="11">
        <v>1</v>
      </c>
      <c r="H8" s="4">
        <v>89.56</v>
      </c>
      <c r="I8" s="4">
        <f>F8*0.4+H8*0.6</f>
        <v>85.343999999999994</v>
      </c>
      <c r="J8" s="2">
        <v>1</v>
      </c>
    </row>
    <row r="9" spans="1:10" s="17" customFormat="1" ht="13.5">
      <c r="A9" s="2">
        <v>7</v>
      </c>
      <c r="B9" s="2">
        <v>7</v>
      </c>
      <c r="C9" s="8" t="s">
        <v>22</v>
      </c>
      <c r="D9" s="8" t="s">
        <v>20</v>
      </c>
      <c r="E9" s="9" t="s">
        <v>303</v>
      </c>
      <c r="F9" s="10" t="s">
        <v>23</v>
      </c>
      <c r="G9" s="11">
        <v>8</v>
      </c>
      <c r="H9" s="4">
        <v>93.86</v>
      </c>
      <c r="I9" s="4">
        <f>F9*0.4+H9*0.6</f>
        <v>85.075999999999993</v>
      </c>
      <c r="J9" s="2">
        <v>2</v>
      </c>
    </row>
    <row r="10" spans="1:10" s="17" customFormat="1" ht="13.5">
      <c r="A10" s="2">
        <v>8</v>
      </c>
      <c r="B10" s="2">
        <v>8</v>
      </c>
      <c r="C10" s="8" t="s">
        <v>24</v>
      </c>
      <c r="D10" s="8" t="s">
        <v>20</v>
      </c>
      <c r="E10" s="9" t="s">
        <v>304</v>
      </c>
      <c r="F10" s="10" t="s">
        <v>25</v>
      </c>
      <c r="G10" s="11">
        <v>6</v>
      </c>
      <c r="H10" s="4">
        <v>88.62</v>
      </c>
      <c r="I10" s="4">
        <f>F10*0.4+H10*0.6</f>
        <v>82.192000000000007</v>
      </c>
      <c r="J10" s="2">
        <v>3</v>
      </c>
    </row>
    <row r="11" spans="1:10" s="17" customFormat="1" ht="13.5">
      <c r="A11" s="2">
        <v>9</v>
      </c>
      <c r="B11" s="2">
        <v>10</v>
      </c>
      <c r="C11" s="8" t="s">
        <v>26</v>
      </c>
      <c r="D11" s="8" t="s">
        <v>20</v>
      </c>
      <c r="E11" s="9" t="s">
        <v>305</v>
      </c>
      <c r="F11" s="10" t="s">
        <v>27</v>
      </c>
      <c r="G11" s="11">
        <v>9</v>
      </c>
      <c r="H11" s="4">
        <v>89.18</v>
      </c>
      <c r="I11" s="4">
        <f>F11*0.4+H11*0.6</f>
        <v>81.576000000000008</v>
      </c>
      <c r="J11" s="2">
        <v>4</v>
      </c>
    </row>
    <row r="12" spans="1:10" s="17" customFormat="1" ht="13.5">
      <c r="A12" s="2">
        <v>10</v>
      </c>
      <c r="B12" s="2">
        <v>15</v>
      </c>
      <c r="C12" s="8" t="s">
        <v>28</v>
      </c>
      <c r="D12" s="8" t="s">
        <v>20</v>
      </c>
      <c r="E12" s="9" t="s">
        <v>306</v>
      </c>
      <c r="F12" s="10" t="s">
        <v>29</v>
      </c>
      <c r="G12" s="11">
        <v>5</v>
      </c>
      <c r="H12" s="4">
        <v>86.98</v>
      </c>
      <c r="I12" s="4">
        <f>F12*0.4+H12*0.6</f>
        <v>81.460000000000008</v>
      </c>
      <c r="J12" s="2">
        <v>5</v>
      </c>
    </row>
    <row r="13" spans="1:10" s="17" customFormat="1" ht="13.5">
      <c r="A13" s="2">
        <v>11</v>
      </c>
      <c r="B13" s="2">
        <v>18</v>
      </c>
      <c r="C13" s="8" t="s">
        <v>30</v>
      </c>
      <c r="D13" s="8" t="s">
        <v>31</v>
      </c>
      <c r="E13" s="9" t="s">
        <v>307</v>
      </c>
      <c r="F13" s="10" t="s">
        <v>32</v>
      </c>
      <c r="G13" s="8" t="s">
        <v>33</v>
      </c>
      <c r="H13" s="4">
        <v>92.22</v>
      </c>
      <c r="I13" s="4">
        <f>F13*0.4+H13*0.6</f>
        <v>88.792000000000002</v>
      </c>
      <c r="J13" s="2">
        <v>1</v>
      </c>
    </row>
    <row r="14" spans="1:10" s="17" customFormat="1" ht="13.5">
      <c r="A14" s="2">
        <v>12</v>
      </c>
      <c r="B14" s="2">
        <v>28</v>
      </c>
      <c r="C14" s="8" t="s">
        <v>34</v>
      </c>
      <c r="D14" s="8" t="s">
        <v>35</v>
      </c>
      <c r="E14" s="9" t="s">
        <v>308</v>
      </c>
      <c r="F14" s="10" t="s">
        <v>36</v>
      </c>
      <c r="G14" s="11">
        <v>2</v>
      </c>
      <c r="H14" s="4">
        <v>91</v>
      </c>
      <c r="I14" s="4">
        <f>F14*0.4+H14*0.6</f>
        <v>85.924000000000007</v>
      </c>
      <c r="J14" s="2">
        <v>1</v>
      </c>
    </row>
    <row r="15" spans="1:10" s="17" customFormat="1" ht="13.5">
      <c r="A15" s="2">
        <v>13</v>
      </c>
      <c r="B15" s="2">
        <v>30</v>
      </c>
      <c r="C15" s="8" t="s">
        <v>37</v>
      </c>
      <c r="D15" s="8" t="s">
        <v>35</v>
      </c>
      <c r="E15" s="9" t="s">
        <v>309</v>
      </c>
      <c r="F15" s="10" t="s">
        <v>38</v>
      </c>
      <c r="G15" s="11">
        <v>1</v>
      </c>
      <c r="H15" s="4">
        <v>87.88</v>
      </c>
      <c r="I15" s="4">
        <f>F15*0.4+H15*0.6</f>
        <v>84.055999999999997</v>
      </c>
      <c r="J15" s="2">
        <v>2</v>
      </c>
    </row>
    <row r="16" spans="1:10" s="17" customFormat="1" ht="13.5">
      <c r="A16" s="2">
        <v>14</v>
      </c>
      <c r="B16" s="2">
        <v>29</v>
      </c>
      <c r="C16" s="8" t="s">
        <v>39</v>
      </c>
      <c r="D16" s="8" t="s">
        <v>35</v>
      </c>
      <c r="E16" s="9" t="s">
        <v>310</v>
      </c>
      <c r="F16" s="10" t="s">
        <v>40</v>
      </c>
      <c r="G16" s="11">
        <v>5</v>
      </c>
      <c r="H16" s="4">
        <v>88.58</v>
      </c>
      <c r="I16" s="4">
        <f>F16*0.4+H16*0.6</f>
        <v>80.28</v>
      </c>
      <c r="J16" s="2">
        <v>3</v>
      </c>
    </row>
    <row r="17" spans="1:253" s="17" customFormat="1" ht="13.5">
      <c r="A17" s="2">
        <v>15</v>
      </c>
      <c r="B17" s="2">
        <v>19</v>
      </c>
      <c r="C17" s="8" t="s">
        <v>41</v>
      </c>
      <c r="D17" s="8" t="s">
        <v>42</v>
      </c>
      <c r="E17" s="9" t="s">
        <v>311</v>
      </c>
      <c r="F17" s="10" t="s">
        <v>43</v>
      </c>
      <c r="G17" s="8" t="s">
        <v>33</v>
      </c>
      <c r="H17" s="4">
        <v>89.98</v>
      </c>
      <c r="I17" s="4">
        <f>F17*0.4+H17*0.6</f>
        <v>85.652000000000001</v>
      </c>
      <c r="J17" s="2">
        <v>1</v>
      </c>
    </row>
    <row r="18" spans="1:253" s="17" customFormat="1" ht="13.5">
      <c r="A18" s="2">
        <v>16</v>
      </c>
      <c r="B18" s="2">
        <v>22</v>
      </c>
      <c r="C18" s="8" t="s">
        <v>44</v>
      </c>
      <c r="D18" s="8" t="s">
        <v>45</v>
      </c>
      <c r="E18" s="9" t="s">
        <v>312</v>
      </c>
      <c r="F18" s="10" t="s">
        <v>46</v>
      </c>
      <c r="G18" s="11">
        <v>3</v>
      </c>
      <c r="H18" s="4">
        <v>90.94</v>
      </c>
      <c r="I18" s="4">
        <f>F18*0.4+H18*0.6</f>
        <v>85.572000000000003</v>
      </c>
      <c r="J18" s="2">
        <v>1</v>
      </c>
    </row>
    <row r="19" spans="1:253" s="17" customFormat="1" ht="13.5">
      <c r="A19" s="2">
        <v>17</v>
      </c>
      <c r="B19" s="2">
        <v>23</v>
      </c>
      <c r="C19" s="8" t="s">
        <v>47</v>
      </c>
      <c r="D19" s="8" t="s">
        <v>45</v>
      </c>
      <c r="E19" s="9" t="s">
        <v>313</v>
      </c>
      <c r="F19" s="10" t="s">
        <v>48</v>
      </c>
      <c r="G19" s="11">
        <v>2</v>
      </c>
      <c r="H19" s="4">
        <v>89.3</v>
      </c>
      <c r="I19" s="4">
        <f>F19*0.4+H19*0.6</f>
        <v>84.76</v>
      </c>
      <c r="J19" s="2">
        <v>2</v>
      </c>
    </row>
    <row r="20" spans="1:253" s="17" customFormat="1" ht="13.5">
      <c r="A20" s="2">
        <v>18</v>
      </c>
      <c r="B20" s="2">
        <v>25</v>
      </c>
      <c r="C20" s="8" t="s">
        <v>49</v>
      </c>
      <c r="D20" s="8" t="s">
        <v>50</v>
      </c>
      <c r="E20" s="9" t="s">
        <v>314</v>
      </c>
      <c r="F20" s="10" t="s">
        <v>51</v>
      </c>
      <c r="G20" s="8" t="s">
        <v>33</v>
      </c>
      <c r="H20" s="4">
        <v>91.6</v>
      </c>
      <c r="I20" s="4">
        <f>F20*0.4+H20*0.6</f>
        <v>85.135999999999996</v>
      </c>
      <c r="J20" s="2">
        <v>1</v>
      </c>
    </row>
    <row r="21" spans="1:253" s="17" customFormat="1" ht="13.5">
      <c r="A21" s="2">
        <v>19</v>
      </c>
      <c r="B21" s="2">
        <v>34</v>
      </c>
      <c r="C21" s="8" t="s">
        <v>52</v>
      </c>
      <c r="D21" s="8" t="s">
        <v>53</v>
      </c>
      <c r="E21" s="9" t="s">
        <v>315</v>
      </c>
      <c r="F21" s="10" t="s">
        <v>54</v>
      </c>
      <c r="G21" s="8" t="s">
        <v>33</v>
      </c>
      <c r="H21" s="4">
        <v>87.62</v>
      </c>
      <c r="I21" s="4">
        <f>F21*0.4+H21*0.6</f>
        <v>83.311999999999998</v>
      </c>
      <c r="J21" s="2">
        <v>1</v>
      </c>
    </row>
    <row r="22" spans="1:253" s="17" customFormat="1" ht="13.5">
      <c r="A22" s="2">
        <v>20</v>
      </c>
      <c r="B22" s="2">
        <v>6</v>
      </c>
      <c r="C22" s="8" t="s">
        <v>55</v>
      </c>
      <c r="D22" s="8" t="s">
        <v>56</v>
      </c>
      <c r="E22" s="9" t="s">
        <v>316</v>
      </c>
      <c r="F22" s="10" t="s">
        <v>57</v>
      </c>
      <c r="G22" s="8" t="s">
        <v>33</v>
      </c>
      <c r="H22" s="4">
        <v>89.66</v>
      </c>
      <c r="I22" s="4">
        <f>F22*0.4+H22*0.6</f>
        <v>86</v>
      </c>
      <c r="J22" s="2">
        <v>1</v>
      </c>
    </row>
    <row r="23" spans="1:253" s="17" customFormat="1" ht="13.5">
      <c r="A23" s="2">
        <v>21</v>
      </c>
      <c r="B23" s="2">
        <v>36</v>
      </c>
      <c r="C23" s="2" t="s">
        <v>58</v>
      </c>
      <c r="D23" s="2" t="s">
        <v>59</v>
      </c>
      <c r="E23" s="9" t="s">
        <v>317</v>
      </c>
      <c r="F23" s="4" t="s">
        <v>10</v>
      </c>
      <c r="G23" s="2" t="s">
        <v>33</v>
      </c>
      <c r="H23" s="4">
        <v>90.04</v>
      </c>
      <c r="I23" s="4">
        <f>F23*0.4+H23*0.6</f>
        <v>86.463999999999999</v>
      </c>
      <c r="J23" s="2">
        <v>1</v>
      </c>
    </row>
    <row r="24" spans="1:253" s="17" customFormat="1" ht="13.5">
      <c r="A24" s="2">
        <v>22</v>
      </c>
      <c r="B24" s="2">
        <v>4</v>
      </c>
      <c r="C24" s="2" t="s">
        <v>60</v>
      </c>
      <c r="D24" s="2" t="s">
        <v>61</v>
      </c>
      <c r="E24" s="9" t="s">
        <v>318</v>
      </c>
      <c r="F24" s="4" t="s">
        <v>62</v>
      </c>
      <c r="G24" s="11">
        <v>2</v>
      </c>
      <c r="H24" s="4">
        <v>93.68</v>
      </c>
      <c r="I24" s="4">
        <f>F24*0.4+H24*0.6</f>
        <v>86.456000000000017</v>
      </c>
      <c r="J24" s="2">
        <v>1</v>
      </c>
    </row>
    <row r="25" spans="1:253" s="17" customFormat="1" ht="13.5">
      <c r="A25" s="2">
        <v>23</v>
      </c>
      <c r="B25" s="2">
        <v>1</v>
      </c>
      <c r="C25" s="2" t="s">
        <v>63</v>
      </c>
      <c r="D25" s="2" t="s">
        <v>61</v>
      </c>
      <c r="E25" s="9" t="s">
        <v>319</v>
      </c>
      <c r="F25" s="4" t="s">
        <v>64</v>
      </c>
      <c r="G25" s="11">
        <v>4</v>
      </c>
      <c r="H25" s="4">
        <v>91.08</v>
      </c>
      <c r="I25" s="4">
        <f>F25*0.4+H25*0.6</f>
        <v>83.899999999999991</v>
      </c>
      <c r="J25" s="2">
        <v>2</v>
      </c>
    </row>
    <row r="26" spans="1:253" s="17" customFormat="1">
      <c r="A26" s="2">
        <v>24</v>
      </c>
      <c r="B26" s="2">
        <v>18</v>
      </c>
      <c r="C26" s="8" t="s">
        <v>65</v>
      </c>
      <c r="D26" s="8" t="s">
        <v>66</v>
      </c>
      <c r="E26" s="9" t="s">
        <v>320</v>
      </c>
      <c r="F26" s="10" t="s">
        <v>67</v>
      </c>
      <c r="G26" s="11">
        <v>1</v>
      </c>
      <c r="H26" s="4">
        <v>90.92</v>
      </c>
      <c r="I26" s="4">
        <f>F26*0.4+H26*0.6</f>
        <v>88.204000000000008</v>
      </c>
      <c r="J26" s="2">
        <v>1</v>
      </c>
      <c r="IR26" s="18"/>
      <c r="IS26" s="18"/>
    </row>
    <row r="27" spans="1:253" s="17" customFormat="1">
      <c r="A27" s="2">
        <v>25</v>
      </c>
      <c r="B27" s="2">
        <v>6</v>
      </c>
      <c r="C27" s="8" t="s">
        <v>68</v>
      </c>
      <c r="D27" s="8" t="s">
        <v>66</v>
      </c>
      <c r="E27" s="9" t="s">
        <v>321</v>
      </c>
      <c r="F27" s="10" t="s">
        <v>69</v>
      </c>
      <c r="G27" s="11">
        <v>3</v>
      </c>
      <c r="H27" s="4">
        <v>91.94</v>
      </c>
      <c r="I27" s="4">
        <f>F27*0.4+H27*0.6</f>
        <v>87.847999999999985</v>
      </c>
      <c r="J27" s="2">
        <v>2</v>
      </c>
      <c r="IR27" s="18"/>
      <c r="IS27" s="18"/>
    </row>
    <row r="28" spans="1:253" s="17" customFormat="1">
      <c r="A28" s="2">
        <v>26</v>
      </c>
      <c r="B28" s="2">
        <v>12</v>
      </c>
      <c r="C28" s="8" t="s">
        <v>70</v>
      </c>
      <c r="D28" s="8" t="s">
        <v>66</v>
      </c>
      <c r="E28" s="9" t="s">
        <v>322</v>
      </c>
      <c r="F28" s="10" t="s">
        <v>71</v>
      </c>
      <c r="G28" s="11">
        <v>2</v>
      </c>
      <c r="H28" s="4">
        <v>91.24</v>
      </c>
      <c r="I28" s="4">
        <f>F28*0.4+H28*0.6</f>
        <v>87.82</v>
      </c>
      <c r="J28" s="2">
        <v>3</v>
      </c>
      <c r="IR28" s="18"/>
      <c r="IS28" s="18"/>
    </row>
    <row r="29" spans="1:253" s="17" customFormat="1">
      <c r="A29" s="2">
        <v>27</v>
      </c>
      <c r="B29" s="2">
        <v>26</v>
      </c>
      <c r="C29" s="8" t="s">
        <v>72</v>
      </c>
      <c r="D29" s="8" t="s">
        <v>66</v>
      </c>
      <c r="E29" s="9" t="s">
        <v>323</v>
      </c>
      <c r="F29" s="10" t="s">
        <v>73</v>
      </c>
      <c r="G29" s="11">
        <v>4</v>
      </c>
      <c r="H29" s="4">
        <v>91.5</v>
      </c>
      <c r="I29" s="4">
        <f>F29*0.4+H29*0.6</f>
        <v>86.792000000000002</v>
      </c>
      <c r="J29" s="2">
        <v>4</v>
      </c>
      <c r="IR29" s="18"/>
      <c r="IS29" s="18"/>
    </row>
    <row r="30" spans="1:253" s="17" customFormat="1">
      <c r="A30" s="2">
        <v>28</v>
      </c>
      <c r="B30" s="2">
        <v>44</v>
      </c>
      <c r="C30" s="8" t="s">
        <v>74</v>
      </c>
      <c r="D30" s="8" t="s">
        <v>66</v>
      </c>
      <c r="E30" s="9" t="s">
        <v>324</v>
      </c>
      <c r="F30" s="10" t="s">
        <v>75</v>
      </c>
      <c r="G30" s="11">
        <v>10</v>
      </c>
      <c r="H30" s="4">
        <v>92.42</v>
      </c>
      <c r="I30" s="4">
        <f>F30*0.4+H30*0.6</f>
        <v>86.783999999999992</v>
      </c>
      <c r="J30" s="2">
        <v>5</v>
      </c>
      <c r="IR30" s="18"/>
      <c r="IS30" s="18"/>
    </row>
    <row r="31" spans="1:253" s="17" customFormat="1">
      <c r="A31" s="2">
        <v>29</v>
      </c>
      <c r="B31" s="2">
        <v>5</v>
      </c>
      <c r="C31" s="8" t="s">
        <v>76</v>
      </c>
      <c r="D31" s="8" t="s">
        <v>66</v>
      </c>
      <c r="E31" s="9" t="s">
        <v>325</v>
      </c>
      <c r="F31" s="10" t="s">
        <v>77</v>
      </c>
      <c r="G31" s="11">
        <v>12</v>
      </c>
      <c r="H31" s="4">
        <v>92.98</v>
      </c>
      <c r="I31" s="4">
        <f>F31*0.4+H31*0.6</f>
        <v>86.676000000000002</v>
      </c>
      <c r="J31" s="2">
        <v>6</v>
      </c>
      <c r="IR31" s="18"/>
      <c r="IS31" s="18"/>
    </row>
    <row r="32" spans="1:253" s="17" customFormat="1">
      <c r="A32" s="2">
        <v>30</v>
      </c>
      <c r="B32" s="2">
        <v>13</v>
      </c>
      <c r="C32" s="8" t="s">
        <v>78</v>
      </c>
      <c r="D32" s="8" t="s">
        <v>66</v>
      </c>
      <c r="E32" s="9" t="s">
        <v>326</v>
      </c>
      <c r="F32" s="10" t="s">
        <v>79</v>
      </c>
      <c r="G32" s="11">
        <v>18</v>
      </c>
      <c r="H32" s="4">
        <v>93.24</v>
      </c>
      <c r="I32" s="4">
        <f>F32*0.4+H32*0.6</f>
        <v>86.475999999999999</v>
      </c>
      <c r="J32" s="2">
        <v>7</v>
      </c>
      <c r="IR32" s="18"/>
      <c r="IS32" s="18"/>
    </row>
    <row r="33" spans="1:253" s="17" customFormat="1">
      <c r="A33" s="2">
        <v>31</v>
      </c>
      <c r="B33" s="2">
        <v>20</v>
      </c>
      <c r="C33" s="8" t="s">
        <v>80</v>
      </c>
      <c r="D33" s="8" t="s">
        <v>66</v>
      </c>
      <c r="E33" s="9" t="s">
        <v>327</v>
      </c>
      <c r="F33" s="10" t="s">
        <v>81</v>
      </c>
      <c r="G33" s="11">
        <v>6</v>
      </c>
      <c r="H33" s="4">
        <v>91.2</v>
      </c>
      <c r="I33" s="4">
        <f>F33*0.4+H33*0.6</f>
        <v>86.427999999999997</v>
      </c>
      <c r="J33" s="2">
        <v>8</v>
      </c>
      <c r="IR33" s="18"/>
      <c r="IS33" s="18"/>
    </row>
    <row r="34" spans="1:253" s="17" customFormat="1">
      <c r="A34" s="2">
        <v>32</v>
      </c>
      <c r="B34" s="2">
        <v>33</v>
      </c>
      <c r="C34" s="8" t="s">
        <v>82</v>
      </c>
      <c r="D34" s="8" t="s">
        <v>66</v>
      </c>
      <c r="E34" s="9" t="s">
        <v>328</v>
      </c>
      <c r="F34" s="10" t="s">
        <v>83</v>
      </c>
      <c r="G34" s="11">
        <v>14</v>
      </c>
      <c r="H34" s="4">
        <v>92.8</v>
      </c>
      <c r="I34" s="4">
        <f>F34*0.4+H34*0.6</f>
        <v>86.384</v>
      </c>
      <c r="J34" s="2">
        <v>9</v>
      </c>
      <c r="IR34" s="18"/>
      <c r="IS34" s="18"/>
    </row>
    <row r="35" spans="1:253" s="17" customFormat="1">
      <c r="A35" s="2">
        <v>33</v>
      </c>
      <c r="B35" s="2">
        <v>16</v>
      </c>
      <c r="C35" s="8" t="s">
        <v>84</v>
      </c>
      <c r="D35" s="8" t="s">
        <v>66</v>
      </c>
      <c r="E35" s="9" t="s">
        <v>329</v>
      </c>
      <c r="F35" s="10" t="s">
        <v>85</v>
      </c>
      <c r="G35" s="11">
        <v>9</v>
      </c>
      <c r="H35" s="4">
        <v>91.38</v>
      </c>
      <c r="I35" s="4">
        <f>F35*0.4+H35*0.6</f>
        <v>86.195999999999998</v>
      </c>
      <c r="J35" s="2">
        <v>10</v>
      </c>
      <c r="IR35" s="18"/>
      <c r="IS35" s="18"/>
    </row>
    <row r="36" spans="1:253" s="17" customFormat="1">
      <c r="A36" s="2">
        <v>34</v>
      </c>
      <c r="B36" s="2">
        <v>4</v>
      </c>
      <c r="C36" s="8" t="s">
        <v>86</v>
      </c>
      <c r="D36" s="8" t="s">
        <v>66</v>
      </c>
      <c r="E36" s="9" t="s">
        <v>330</v>
      </c>
      <c r="F36" s="10" t="s">
        <v>62</v>
      </c>
      <c r="G36" s="11">
        <v>23</v>
      </c>
      <c r="H36" s="4">
        <v>92.7</v>
      </c>
      <c r="I36" s="4">
        <f>F36*0.4+H36*0.6</f>
        <v>85.867999999999995</v>
      </c>
      <c r="J36" s="2">
        <v>11</v>
      </c>
      <c r="IR36" s="18"/>
      <c r="IS36" s="18"/>
    </row>
    <row r="37" spans="1:253" s="17" customFormat="1">
      <c r="A37" s="2">
        <v>35</v>
      </c>
      <c r="B37" s="2">
        <v>8</v>
      </c>
      <c r="C37" s="8" t="s">
        <v>87</v>
      </c>
      <c r="D37" s="8" t="s">
        <v>66</v>
      </c>
      <c r="E37" s="9" t="s">
        <v>331</v>
      </c>
      <c r="F37" s="10" t="s">
        <v>88</v>
      </c>
      <c r="G37" s="11">
        <v>17</v>
      </c>
      <c r="H37" s="4">
        <v>92.1</v>
      </c>
      <c r="I37" s="4">
        <f>F37*0.4+H37*0.6</f>
        <v>85.835999999999999</v>
      </c>
      <c r="J37" s="2">
        <v>12</v>
      </c>
      <c r="IR37" s="18"/>
      <c r="IS37" s="18"/>
    </row>
    <row r="38" spans="1:253" s="17" customFormat="1">
      <c r="A38" s="2">
        <v>36</v>
      </c>
      <c r="B38" s="2">
        <v>23</v>
      </c>
      <c r="C38" s="8" t="s">
        <v>89</v>
      </c>
      <c r="D38" s="8" t="s">
        <v>66</v>
      </c>
      <c r="E38" s="9" t="s">
        <v>332</v>
      </c>
      <c r="F38" s="10" t="s">
        <v>90</v>
      </c>
      <c r="G38" s="11">
        <v>8</v>
      </c>
      <c r="H38" s="4">
        <v>90.3</v>
      </c>
      <c r="I38" s="4">
        <f>F38*0.4+H38*0.6</f>
        <v>85.772000000000006</v>
      </c>
      <c r="J38" s="2">
        <v>13</v>
      </c>
      <c r="IR38" s="18"/>
      <c r="IS38" s="18"/>
    </row>
    <row r="39" spans="1:253" s="17" customFormat="1">
      <c r="A39" s="2">
        <v>37</v>
      </c>
      <c r="B39" s="2">
        <v>17</v>
      </c>
      <c r="C39" s="8" t="s">
        <v>91</v>
      </c>
      <c r="D39" s="8" t="s">
        <v>66</v>
      </c>
      <c r="E39" s="9" t="s">
        <v>333</v>
      </c>
      <c r="F39" s="10" t="s">
        <v>92</v>
      </c>
      <c r="G39" s="11">
        <v>16</v>
      </c>
      <c r="H39" s="4">
        <v>91.44</v>
      </c>
      <c r="I39" s="4">
        <f>F39*0.4+H39*0.6</f>
        <v>85.52</v>
      </c>
      <c r="J39" s="2">
        <v>14</v>
      </c>
      <c r="IR39" s="18"/>
      <c r="IS39" s="18"/>
    </row>
    <row r="40" spans="1:253" s="17" customFormat="1">
      <c r="A40" s="2">
        <v>38</v>
      </c>
      <c r="B40" s="2">
        <v>19</v>
      </c>
      <c r="C40" s="8" t="s">
        <v>93</v>
      </c>
      <c r="D40" s="8" t="s">
        <v>66</v>
      </c>
      <c r="E40" s="9" t="s">
        <v>334</v>
      </c>
      <c r="F40" s="10" t="s">
        <v>94</v>
      </c>
      <c r="G40" s="11">
        <v>24</v>
      </c>
      <c r="H40" s="4">
        <v>92.1</v>
      </c>
      <c r="I40" s="4">
        <f>F40*0.4+H40*0.6</f>
        <v>85.455999999999989</v>
      </c>
      <c r="J40" s="2">
        <v>15</v>
      </c>
      <c r="IR40" s="18"/>
      <c r="IS40" s="18"/>
    </row>
    <row r="41" spans="1:253" s="17" customFormat="1">
      <c r="A41" s="2">
        <v>39</v>
      </c>
      <c r="B41" s="2">
        <v>34</v>
      </c>
      <c r="C41" s="8" t="s">
        <v>95</v>
      </c>
      <c r="D41" s="8" t="s">
        <v>66</v>
      </c>
      <c r="E41" s="9" t="s">
        <v>335</v>
      </c>
      <c r="F41" s="10" t="s">
        <v>96</v>
      </c>
      <c r="G41" s="11">
        <v>5</v>
      </c>
      <c r="H41" s="4">
        <v>89</v>
      </c>
      <c r="I41" s="4">
        <f>F41*0.4+H41*0.6</f>
        <v>85.24</v>
      </c>
      <c r="J41" s="2">
        <v>16</v>
      </c>
      <c r="IR41" s="18"/>
      <c r="IS41" s="18"/>
    </row>
    <row r="42" spans="1:253" s="17" customFormat="1">
      <c r="A42" s="2">
        <v>40</v>
      </c>
      <c r="B42" s="2">
        <v>32</v>
      </c>
      <c r="C42" s="8" t="s">
        <v>97</v>
      </c>
      <c r="D42" s="8" t="s">
        <v>66</v>
      </c>
      <c r="E42" s="9" t="s">
        <v>336</v>
      </c>
      <c r="F42" s="10" t="s">
        <v>98</v>
      </c>
      <c r="G42" s="11">
        <v>43</v>
      </c>
      <c r="H42" s="4">
        <v>92.5</v>
      </c>
      <c r="I42" s="4">
        <f>F42*0.4+H42*0.6</f>
        <v>84.855999999999995</v>
      </c>
      <c r="J42" s="2">
        <v>17</v>
      </c>
      <c r="IR42" s="18"/>
      <c r="IS42" s="18"/>
    </row>
    <row r="43" spans="1:253" s="17" customFormat="1">
      <c r="A43" s="2">
        <v>41</v>
      </c>
      <c r="B43" s="2">
        <v>48</v>
      </c>
      <c r="C43" s="8" t="s">
        <v>99</v>
      </c>
      <c r="D43" s="8" t="s">
        <v>66</v>
      </c>
      <c r="E43" s="9" t="s">
        <v>322</v>
      </c>
      <c r="F43" s="10" t="s">
        <v>100</v>
      </c>
      <c r="G43" s="11">
        <v>13</v>
      </c>
      <c r="H43" s="4">
        <v>90.18</v>
      </c>
      <c r="I43" s="4">
        <f>F43*0.4+H43*0.6</f>
        <v>84.835999999999999</v>
      </c>
      <c r="J43" s="2">
        <v>18</v>
      </c>
      <c r="IR43" s="18"/>
      <c r="IS43" s="18"/>
    </row>
    <row r="44" spans="1:253" s="17" customFormat="1">
      <c r="A44" s="2">
        <v>42</v>
      </c>
      <c r="B44" s="2">
        <v>45</v>
      </c>
      <c r="C44" s="8" t="s">
        <v>101</v>
      </c>
      <c r="D44" s="8" t="s">
        <v>66</v>
      </c>
      <c r="E44" s="9" t="s">
        <v>337</v>
      </c>
      <c r="F44" s="10" t="s">
        <v>102</v>
      </c>
      <c r="G44" s="11">
        <v>15</v>
      </c>
      <c r="H44" s="4">
        <v>90.18</v>
      </c>
      <c r="I44" s="4">
        <f>F44*0.4+H44*0.6</f>
        <v>84.808000000000007</v>
      </c>
      <c r="J44" s="2">
        <v>19</v>
      </c>
      <c r="IR44" s="18"/>
      <c r="IS44" s="18"/>
    </row>
    <row r="45" spans="1:253" s="17" customFormat="1">
      <c r="A45" s="2">
        <v>43</v>
      </c>
      <c r="B45" s="2">
        <v>7</v>
      </c>
      <c r="C45" s="8" t="s">
        <v>103</v>
      </c>
      <c r="D45" s="8" t="s">
        <v>66</v>
      </c>
      <c r="E45" s="9" t="s">
        <v>330</v>
      </c>
      <c r="F45" s="10" t="s">
        <v>104</v>
      </c>
      <c r="G45" s="11">
        <v>45</v>
      </c>
      <c r="H45" s="4">
        <v>92.3</v>
      </c>
      <c r="I45" s="4">
        <f>F45*0.4+H45*0.6</f>
        <v>84.703999999999994</v>
      </c>
      <c r="J45" s="2">
        <v>20</v>
      </c>
      <c r="IR45" s="18"/>
      <c r="IS45" s="18"/>
    </row>
    <row r="46" spans="1:253" s="17" customFormat="1">
      <c r="A46" s="2">
        <v>44</v>
      </c>
      <c r="B46" s="2">
        <v>40</v>
      </c>
      <c r="C46" s="8" t="s">
        <v>105</v>
      </c>
      <c r="D46" s="8" t="s">
        <v>66</v>
      </c>
      <c r="E46" s="9" t="s">
        <v>338</v>
      </c>
      <c r="F46" s="10" t="s">
        <v>106</v>
      </c>
      <c r="G46" s="11">
        <v>28</v>
      </c>
      <c r="H46" s="4">
        <v>91.08</v>
      </c>
      <c r="I46" s="4">
        <f>F46*0.4+H46*0.6</f>
        <v>84.675999999999988</v>
      </c>
      <c r="J46" s="2">
        <v>21</v>
      </c>
      <c r="IR46" s="18"/>
      <c r="IS46" s="18"/>
    </row>
    <row r="47" spans="1:253" s="17" customFormat="1">
      <c r="A47" s="2">
        <v>45</v>
      </c>
      <c r="B47" s="2">
        <v>21</v>
      </c>
      <c r="C47" s="8" t="s">
        <v>107</v>
      </c>
      <c r="D47" s="8" t="s">
        <v>66</v>
      </c>
      <c r="E47" s="9" t="s">
        <v>339</v>
      </c>
      <c r="F47" s="10" t="s">
        <v>108</v>
      </c>
      <c r="G47" s="11">
        <v>32</v>
      </c>
      <c r="H47" s="4">
        <v>91.02</v>
      </c>
      <c r="I47" s="4">
        <f>F47*0.4+H47*0.6</f>
        <v>84.49199999999999</v>
      </c>
      <c r="J47" s="2">
        <v>22</v>
      </c>
      <c r="IR47" s="18"/>
      <c r="IS47" s="18"/>
    </row>
    <row r="48" spans="1:253" s="17" customFormat="1">
      <c r="A48" s="2">
        <v>46</v>
      </c>
      <c r="B48" s="2">
        <v>41</v>
      </c>
      <c r="C48" s="8" t="s">
        <v>109</v>
      </c>
      <c r="D48" s="8" t="s">
        <v>66</v>
      </c>
      <c r="E48" s="9" t="s">
        <v>303</v>
      </c>
      <c r="F48" s="10" t="s">
        <v>110</v>
      </c>
      <c r="G48" s="11">
        <v>34</v>
      </c>
      <c r="H48" s="4">
        <v>91.04</v>
      </c>
      <c r="I48" s="4">
        <f>F48*0.4+H48*0.6</f>
        <v>84.364000000000004</v>
      </c>
      <c r="J48" s="2">
        <v>23</v>
      </c>
      <c r="IR48" s="18"/>
      <c r="IS48" s="18"/>
    </row>
    <row r="49" spans="1:253" s="17" customFormat="1">
      <c r="A49" s="2">
        <v>47</v>
      </c>
      <c r="B49" s="2">
        <v>1</v>
      </c>
      <c r="C49" s="8" t="s">
        <v>111</v>
      </c>
      <c r="D49" s="8" t="s">
        <v>112</v>
      </c>
      <c r="E49" s="9" t="s">
        <v>340</v>
      </c>
      <c r="F49" s="10" t="s">
        <v>113</v>
      </c>
      <c r="G49" s="11">
        <v>2</v>
      </c>
      <c r="H49" s="2">
        <v>92.02</v>
      </c>
      <c r="I49" s="4">
        <f>F49*0.4+H49*0.6</f>
        <v>84.475999999999999</v>
      </c>
      <c r="J49" s="2">
        <v>1</v>
      </c>
      <c r="IR49" s="18"/>
      <c r="IS49" s="18"/>
    </row>
    <row r="50" spans="1:253" s="17" customFormat="1">
      <c r="A50" s="2">
        <v>48</v>
      </c>
      <c r="B50" s="2">
        <v>7</v>
      </c>
      <c r="C50" s="8" t="s">
        <v>114</v>
      </c>
      <c r="D50" s="8" t="s">
        <v>115</v>
      </c>
      <c r="E50" s="9" t="s">
        <v>341</v>
      </c>
      <c r="F50" s="10" t="s">
        <v>116</v>
      </c>
      <c r="G50" s="11">
        <v>1</v>
      </c>
      <c r="H50" s="4">
        <v>90.18</v>
      </c>
      <c r="I50" s="4">
        <f>F50*0.4+H50*0.6</f>
        <v>86.572000000000003</v>
      </c>
      <c r="J50" s="2">
        <v>1</v>
      </c>
      <c r="IR50" s="18"/>
      <c r="IS50" s="18"/>
    </row>
    <row r="51" spans="1:253" s="17" customFormat="1">
      <c r="A51" s="2">
        <v>49</v>
      </c>
      <c r="B51" s="2">
        <v>11</v>
      </c>
      <c r="C51" s="8" t="s">
        <v>117</v>
      </c>
      <c r="D51" s="8" t="s">
        <v>115</v>
      </c>
      <c r="E51" s="9" t="s">
        <v>342</v>
      </c>
      <c r="F51" s="10" t="s">
        <v>118</v>
      </c>
      <c r="G51" s="11">
        <v>3</v>
      </c>
      <c r="H51" s="4">
        <v>89.3</v>
      </c>
      <c r="I51" s="4">
        <f>F51*0.4+H51*0.6</f>
        <v>85.207999999999998</v>
      </c>
      <c r="J51" s="2">
        <v>2</v>
      </c>
      <c r="IR51" s="18"/>
      <c r="IS51" s="18"/>
    </row>
    <row r="52" spans="1:253" s="17" customFormat="1">
      <c r="A52" s="2">
        <v>50</v>
      </c>
      <c r="B52" s="2">
        <v>9</v>
      </c>
      <c r="C52" s="8" t="s">
        <v>119</v>
      </c>
      <c r="D52" s="8" t="s">
        <v>115</v>
      </c>
      <c r="E52" s="9" t="s">
        <v>343</v>
      </c>
      <c r="F52" s="10" t="s">
        <v>120</v>
      </c>
      <c r="G52" s="11">
        <v>2</v>
      </c>
      <c r="H52" s="4">
        <v>89</v>
      </c>
      <c r="I52" s="4">
        <f>F52*0.4+H52*0.6</f>
        <v>85.171999999999997</v>
      </c>
      <c r="J52" s="2">
        <v>3</v>
      </c>
      <c r="IR52" s="18"/>
      <c r="IS52" s="18"/>
    </row>
    <row r="53" spans="1:253" s="17" customFormat="1">
      <c r="A53" s="2">
        <v>51</v>
      </c>
      <c r="B53" s="2">
        <v>18</v>
      </c>
      <c r="C53" s="8" t="s">
        <v>121</v>
      </c>
      <c r="D53" s="8" t="s">
        <v>115</v>
      </c>
      <c r="E53" s="9" t="s">
        <v>344</v>
      </c>
      <c r="F53" s="10" t="s">
        <v>122</v>
      </c>
      <c r="G53" s="11">
        <v>4</v>
      </c>
      <c r="H53" s="4">
        <v>88.58</v>
      </c>
      <c r="I53" s="4">
        <f>F53*0.4+H53*0.6</f>
        <v>83.575999999999993</v>
      </c>
      <c r="J53" s="2">
        <v>4</v>
      </c>
      <c r="IR53" s="18"/>
      <c r="IS53" s="18"/>
    </row>
    <row r="54" spans="1:253" s="17" customFormat="1">
      <c r="A54" s="2">
        <v>52</v>
      </c>
      <c r="B54" s="2">
        <v>19</v>
      </c>
      <c r="C54" s="8" t="s">
        <v>123</v>
      </c>
      <c r="D54" s="8" t="s">
        <v>115</v>
      </c>
      <c r="E54" s="9" t="s">
        <v>345</v>
      </c>
      <c r="F54" s="10" t="s">
        <v>124</v>
      </c>
      <c r="G54" s="11">
        <v>9</v>
      </c>
      <c r="H54" s="4">
        <v>91</v>
      </c>
      <c r="I54" s="4">
        <f>F54*0.4+H54*0.6</f>
        <v>83.468000000000004</v>
      </c>
      <c r="J54" s="2">
        <v>5</v>
      </c>
      <c r="IR54" s="18"/>
      <c r="IS54" s="18"/>
    </row>
    <row r="55" spans="1:253" s="17" customFormat="1">
      <c r="A55" s="2">
        <v>53</v>
      </c>
      <c r="B55" s="2">
        <v>12</v>
      </c>
      <c r="C55" s="8" t="s">
        <v>125</v>
      </c>
      <c r="D55" s="8" t="s">
        <v>115</v>
      </c>
      <c r="E55" s="9" t="s">
        <v>303</v>
      </c>
      <c r="F55" s="10" t="s">
        <v>126</v>
      </c>
      <c r="G55" s="11">
        <v>5</v>
      </c>
      <c r="H55" s="4">
        <v>88.08</v>
      </c>
      <c r="I55" s="4">
        <f>F55*0.4+H55*0.6</f>
        <v>82.884</v>
      </c>
      <c r="J55" s="2">
        <v>6</v>
      </c>
      <c r="IR55" s="18"/>
      <c r="IS55" s="18"/>
    </row>
    <row r="56" spans="1:253" s="17" customFormat="1">
      <c r="A56" s="2">
        <v>54</v>
      </c>
      <c r="B56" s="2">
        <v>25</v>
      </c>
      <c r="C56" s="8" t="s">
        <v>127</v>
      </c>
      <c r="D56" s="8" t="s">
        <v>115</v>
      </c>
      <c r="E56" s="9" t="s">
        <v>325</v>
      </c>
      <c r="F56" s="10" t="s">
        <v>128</v>
      </c>
      <c r="G56" s="11">
        <v>13</v>
      </c>
      <c r="H56" s="4">
        <v>90.52</v>
      </c>
      <c r="I56" s="4">
        <f>F56*0.4+H56*0.6</f>
        <v>82.751999999999995</v>
      </c>
      <c r="J56" s="2">
        <v>7</v>
      </c>
      <c r="IR56" s="18"/>
      <c r="IS56" s="18"/>
    </row>
    <row r="57" spans="1:253" s="17" customFormat="1">
      <c r="A57" s="2">
        <v>55</v>
      </c>
      <c r="B57" s="2">
        <v>10</v>
      </c>
      <c r="C57" s="8" t="s">
        <v>129</v>
      </c>
      <c r="D57" s="8" t="s">
        <v>115</v>
      </c>
      <c r="E57" s="9" t="s">
        <v>346</v>
      </c>
      <c r="F57" s="10" t="s">
        <v>130</v>
      </c>
      <c r="G57" s="11">
        <v>11</v>
      </c>
      <c r="H57" s="4">
        <v>89.64</v>
      </c>
      <c r="I57" s="4">
        <f>F57*0.4+H57*0.6</f>
        <v>82.388000000000005</v>
      </c>
      <c r="J57" s="2">
        <v>8</v>
      </c>
      <c r="IR57" s="18"/>
      <c r="IS57" s="18"/>
    </row>
    <row r="58" spans="1:253" s="17" customFormat="1">
      <c r="A58" s="2">
        <v>56</v>
      </c>
      <c r="B58" s="2">
        <v>13</v>
      </c>
      <c r="C58" s="8" t="s">
        <v>131</v>
      </c>
      <c r="D58" s="8" t="s">
        <v>115</v>
      </c>
      <c r="E58" s="9" t="s">
        <v>347</v>
      </c>
      <c r="F58" s="10" t="s">
        <v>132</v>
      </c>
      <c r="G58" s="11">
        <v>6</v>
      </c>
      <c r="H58" s="4">
        <v>87.78</v>
      </c>
      <c r="I58" s="4">
        <f>F58*0.4+H58*0.6</f>
        <v>82.311999999999998</v>
      </c>
      <c r="J58" s="2">
        <v>9</v>
      </c>
      <c r="IR58" s="18"/>
      <c r="IS58" s="18"/>
    </row>
    <row r="59" spans="1:253" s="17" customFormat="1">
      <c r="A59" s="2">
        <v>57</v>
      </c>
      <c r="B59" s="2">
        <v>15</v>
      </c>
      <c r="C59" s="8" t="s">
        <v>133</v>
      </c>
      <c r="D59" s="8" t="s">
        <v>115</v>
      </c>
      <c r="E59" s="9" t="s">
        <v>348</v>
      </c>
      <c r="F59" s="10" t="s">
        <v>134</v>
      </c>
      <c r="G59" s="11">
        <v>7</v>
      </c>
      <c r="H59" s="4">
        <v>88.5</v>
      </c>
      <c r="I59" s="4">
        <f>F59*0.4+H59*0.6</f>
        <v>82.272000000000006</v>
      </c>
      <c r="J59" s="2">
        <v>10</v>
      </c>
      <c r="IR59" s="18"/>
      <c r="IS59" s="18"/>
    </row>
    <row r="60" spans="1:253" s="17" customFormat="1">
      <c r="A60" s="2">
        <v>58</v>
      </c>
      <c r="B60" s="2">
        <v>6</v>
      </c>
      <c r="C60" s="8" t="s">
        <v>135</v>
      </c>
      <c r="D60" s="8" t="s">
        <v>115</v>
      </c>
      <c r="E60" s="9" t="s">
        <v>349</v>
      </c>
      <c r="F60" s="10" t="s">
        <v>136</v>
      </c>
      <c r="G60" s="11">
        <v>14</v>
      </c>
      <c r="H60" s="4">
        <v>88.72</v>
      </c>
      <c r="I60" s="4">
        <f>F60*0.4+H60*0.6</f>
        <v>81.471999999999994</v>
      </c>
      <c r="J60" s="2">
        <v>11</v>
      </c>
      <c r="IR60" s="18"/>
      <c r="IS60" s="18"/>
    </row>
    <row r="61" spans="1:253" s="17" customFormat="1">
      <c r="A61" s="2">
        <v>59</v>
      </c>
      <c r="B61" s="2">
        <v>5</v>
      </c>
      <c r="C61" s="8" t="s">
        <v>137</v>
      </c>
      <c r="D61" s="8" t="s">
        <v>115</v>
      </c>
      <c r="E61" s="9" t="s">
        <v>350</v>
      </c>
      <c r="F61" s="10" t="s">
        <v>138</v>
      </c>
      <c r="G61" s="11">
        <v>16</v>
      </c>
      <c r="H61" s="4">
        <v>89.14</v>
      </c>
      <c r="I61" s="4">
        <f>F61*0.4+H61*0.6</f>
        <v>81.384</v>
      </c>
      <c r="J61" s="2">
        <v>12</v>
      </c>
      <c r="IR61" s="18"/>
      <c r="IS61" s="18"/>
    </row>
    <row r="62" spans="1:253" s="17" customFormat="1">
      <c r="A62" s="2">
        <v>60</v>
      </c>
      <c r="B62" s="2">
        <v>2</v>
      </c>
      <c r="C62" s="8" t="s">
        <v>139</v>
      </c>
      <c r="D62" s="8" t="s">
        <v>140</v>
      </c>
      <c r="E62" s="9" t="s">
        <v>327</v>
      </c>
      <c r="F62" s="10" t="s">
        <v>141</v>
      </c>
      <c r="G62" s="8" t="s">
        <v>33</v>
      </c>
      <c r="H62" s="4">
        <v>90.7</v>
      </c>
      <c r="I62" s="4">
        <f>F62*0.4+H62*0.6</f>
        <v>86.403999999999996</v>
      </c>
      <c r="J62" s="2">
        <v>1</v>
      </c>
      <c r="IR62" s="18"/>
      <c r="IS62" s="18"/>
    </row>
    <row r="63" spans="1:253" s="17" customFormat="1">
      <c r="A63" s="2">
        <v>61</v>
      </c>
      <c r="B63" s="2">
        <v>4</v>
      </c>
      <c r="C63" s="8" t="s">
        <v>142</v>
      </c>
      <c r="D63" s="8" t="s">
        <v>143</v>
      </c>
      <c r="E63" s="9" t="s">
        <v>351</v>
      </c>
      <c r="F63" s="10" t="s">
        <v>144</v>
      </c>
      <c r="G63" s="11">
        <v>3</v>
      </c>
      <c r="H63" s="4">
        <v>90.12</v>
      </c>
      <c r="I63" s="19">
        <f>F63*0.4+H63*0.6</f>
        <v>87.812000000000012</v>
      </c>
      <c r="J63" s="2">
        <v>1</v>
      </c>
      <c r="IR63" s="18"/>
      <c r="IS63" s="18"/>
    </row>
    <row r="64" spans="1:253" s="17" customFormat="1">
      <c r="A64" s="2">
        <v>62</v>
      </c>
      <c r="B64" s="2">
        <v>16</v>
      </c>
      <c r="C64" s="8" t="s">
        <v>145</v>
      </c>
      <c r="D64" s="8" t="s">
        <v>143</v>
      </c>
      <c r="E64" s="9" t="s">
        <v>313</v>
      </c>
      <c r="F64" s="10" t="s">
        <v>146</v>
      </c>
      <c r="G64" s="11">
        <v>11</v>
      </c>
      <c r="H64" s="4">
        <v>92.22</v>
      </c>
      <c r="I64" s="19">
        <f>F64*0.4+H64*0.6</f>
        <v>87.472000000000008</v>
      </c>
      <c r="J64" s="2">
        <v>2</v>
      </c>
      <c r="IR64" s="18"/>
      <c r="IS64" s="18"/>
    </row>
    <row r="65" spans="1:253" s="17" customFormat="1">
      <c r="A65" s="2">
        <v>63</v>
      </c>
      <c r="B65" s="2">
        <v>24</v>
      </c>
      <c r="C65" s="8" t="s">
        <v>147</v>
      </c>
      <c r="D65" s="8" t="s">
        <v>143</v>
      </c>
      <c r="E65" s="9" t="s">
        <v>352</v>
      </c>
      <c r="F65" s="10" t="s">
        <v>148</v>
      </c>
      <c r="G65" s="11">
        <v>4</v>
      </c>
      <c r="H65" s="4">
        <v>90.36</v>
      </c>
      <c r="I65" s="19">
        <f>F65*0.4+H65*0.6</f>
        <v>87.463999999999999</v>
      </c>
      <c r="J65" s="2">
        <v>3</v>
      </c>
      <c r="IR65" s="18"/>
      <c r="IS65" s="18"/>
    </row>
    <row r="66" spans="1:253" s="17" customFormat="1">
      <c r="A66" s="2">
        <v>64</v>
      </c>
      <c r="B66" s="2">
        <v>28</v>
      </c>
      <c r="C66" s="8" t="s">
        <v>149</v>
      </c>
      <c r="D66" s="8" t="s">
        <v>143</v>
      </c>
      <c r="E66" s="9" t="s">
        <v>353</v>
      </c>
      <c r="F66" s="10" t="s">
        <v>150</v>
      </c>
      <c r="G66" s="11">
        <v>8</v>
      </c>
      <c r="H66" s="4">
        <v>91.54</v>
      </c>
      <c r="I66" s="19">
        <f>F66*0.4+H66*0.6</f>
        <v>87.307999999999993</v>
      </c>
      <c r="J66" s="2">
        <v>4</v>
      </c>
      <c r="IR66" s="18"/>
      <c r="IS66" s="18"/>
    </row>
    <row r="67" spans="1:253" s="17" customFormat="1">
      <c r="A67" s="2">
        <v>65</v>
      </c>
      <c r="B67" s="2">
        <v>19</v>
      </c>
      <c r="C67" s="8" t="s">
        <v>151</v>
      </c>
      <c r="D67" s="8" t="s">
        <v>143</v>
      </c>
      <c r="E67" s="9" t="s">
        <v>354</v>
      </c>
      <c r="F67" s="10" t="s">
        <v>152</v>
      </c>
      <c r="G67" s="11">
        <v>14</v>
      </c>
      <c r="H67" s="4">
        <v>91.62</v>
      </c>
      <c r="I67" s="19">
        <f>F67*0.4+H67*0.6</f>
        <v>86.9</v>
      </c>
      <c r="J67" s="2">
        <v>5</v>
      </c>
      <c r="IR67" s="18"/>
      <c r="IS67" s="18"/>
    </row>
    <row r="68" spans="1:253" s="17" customFormat="1">
      <c r="A68" s="2">
        <v>66</v>
      </c>
      <c r="B68" s="2">
        <v>17</v>
      </c>
      <c r="C68" s="8" t="s">
        <v>153</v>
      </c>
      <c r="D68" s="8" t="s">
        <v>143</v>
      </c>
      <c r="E68" s="9" t="s">
        <v>355</v>
      </c>
      <c r="F68" s="10" t="s">
        <v>154</v>
      </c>
      <c r="G68" s="11">
        <v>1</v>
      </c>
      <c r="H68" s="4">
        <v>86.44</v>
      </c>
      <c r="I68" s="19">
        <f>F68*0.4+H68*0.6</f>
        <v>86.591999999999999</v>
      </c>
      <c r="J68" s="2">
        <v>6</v>
      </c>
      <c r="IR68" s="18"/>
      <c r="IS68" s="18"/>
    </row>
    <row r="69" spans="1:253" s="17" customFormat="1">
      <c r="A69" s="2">
        <v>67</v>
      </c>
      <c r="B69" s="2">
        <v>35</v>
      </c>
      <c r="C69" s="8" t="s">
        <v>155</v>
      </c>
      <c r="D69" s="8" t="s">
        <v>143</v>
      </c>
      <c r="E69" s="9" t="s">
        <v>356</v>
      </c>
      <c r="F69" s="10" t="s">
        <v>156</v>
      </c>
      <c r="G69" s="11">
        <v>5</v>
      </c>
      <c r="H69" s="4">
        <v>89.48</v>
      </c>
      <c r="I69" s="19">
        <f>F69*0.4+H69*0.6</f>
        <v>86.42</v>
      </c>
      <c r="J69" s="2">
        <v>7</v>
      </c>
      <c r="IR69" s="18"/>
      <c r="IS69" s="18"/>
    </row>
    <row r="70" spans="1:253" s="17" customFormat="1">
      <c r="A70" s="2">
        <v>68</v>
      </c>
      <c r="B70" s="2">
        <v>42</v>
      </c>
      <c r="C70" s="8" t="s">
        <v>157</v>
      </c>
      <c r="D70" s="8" t="s">
        <v>143</v>
      </c>
      <c r="E70" s="9" t="s">
        <v>357</v>
      </c>
      <c r="F70" s="10" t="s">
        <v>158</v>
      </c>
      <c r="G70" s="11">
        <v>9</v>
      </c>
      <c r="H70" s="4">
        <v>90.04</v>
      </c>
      <c r="I70" s="19">
        <f>F70*0.4+H70*0.6</f>
        <v>86.216000000000008</v>
      </c>
      <c r="J70" s="2">
        <v>8</v>
      </c>
      <c r="IR70" s="18"/>
      <c r="IS70" s="18"/>
    </row>
    <row r="71" spans="1:253" s="17" customFormat="1">
      <c r="A71" s="2">
        <v>69</v>
      </c>
      <c r="B71" s="2">
        <v>44</v>
      </c>
      <c r="C71" s="8" t="s">
        <v>159</v>
      </c>
      <c r="D71" s="8" t="s">
        <v>143</v>
      </c>
      <c r="E71" s="9" t="s">
        <v>358</v>
      </c>
      <c r="F71" s="10" t="s">
        <v>160</v>
      </c>
      <c r="G71" s="11">
        <v>19</v>
      </c>
      <c r="H71" s="4">
        <v>90.78</v>
      </c>
      <c r="I71" s="19">
        <f>F71*0.4+H71*0.6</f>
        <v>86.192000000000007</v>
      </c>
      <c r="J71" s="2">
        <v>9</v>
      </c>
      <c r="IR71" s="18"/>
      <c r="IS71" s="18"/>
    </row>
    <row r="72" spans="1:253" s="17" customFormat="1">
      <c r="A72" s="2">
        <v>70</v>
      </c>
      <c r="B72" s="2">
        <v>11</v>
      </c>
      <c r="C72" s="8" t="s">
        <v>161</v>
      </c>
      <c r="D72" s="8" t="s">
        <v>143</v>
      </c>
      <c r="E72" s="9" t="s">
        <v>359</v>
      </c>
      <c r="F72" s="10" t="s">
        <v>162</v>
      </c>
      <c r="G72" s="11">
        <v>13</v>
      </c>
      <c r="H72" s="4">
        <v>90.28</v>
      </c>
      <c r="I72" s="19">
        <f>F72*0.4+H72*0.6</f>
        <v>86.176000000000002</v>
      </c>
      <c r="J72" s="2">
        <v>10</v>
      </c>
      <c r="IR72" s="18"/>
      <c r="IS72" s="18"/>
    </row>
    <row r="73" spans="1:253" s="17" customFormat="1">
      <c r="A73" s="2">
        <v>71</v>
      </c>
      <c r="B73" s="2">
        <v>14</v>
      </c>
      <c r="C73" s="8" t="s">
        <v>163</v>
      </c>
      <c r="D73" s="8" t="s">
        <v>143</v>
      </c>
      <c r="E73" s="9" t="s">
        <v>360</v>
      </c>
      <c r="F73" s="10" t="s">
        <v>164</v>
      </c>
      <c r="G73" s="11">
        <v>16</v>
      </c>
      <c r="H73" s="4">
        <v>90.22</v>
      </c>
      <c r="I73" s="19">
        <f>F73*0.4+H73*0.6</f>
        <v>86.004000000000005</v>
      </c>
      <c r="J73" s="2">
        <v>11</v>
      </c>
      <c r="IR73" s="18"/>
      <c r="IS73" s="18"/>
    </row>
    <row r="74" spans="1:253" s="17" customFormat="1">
      <c r="A74" s="2">
        <v>72</v>
      </c>
      <c r="B74" s="2">
        <v>5</v>
      </c>
      <c r="C74" s="8" t="s">
        <v>165</v>
      </c>
      <c r="D74" s="8" t="s">
        <v>143</v>
      </c>
      <c r="E74" s="9" t="s">
        <v>361</v>
      </c>
      <c r="F74" s="10" t="s">
        <v>166</v>
      </c>
      <c r="G74" s="11">
        <v>41</v>
      </c>
      <c r="H74" s="4">
        <v>92.14</v>
      </c>
      <c r="I74" s="19">
        <f>F74*0.4+H74*0.6</f>
        <v>85.843999999999994</v>
      </c>
      <c r="J74" s="2">
        <v>12</v>
      </c>
      <c r="IR74" s="18"/>
      <c r="IS74" s="18"/>
    </row>
    <row r="75" spans="1:253" s="17" customFormat="1">
      <c r="A75" s="2">
        <v>73</v>
      </c>
      <c r="B75" s="2">
        <v>1</v>
      </c>
      <c r="C75" s="8" t="s">
        <v>167</v>
      </c>
      <c r="D75" s="8" t="s">
        <v>143</v>
      </c>
      <c r="E75" s="9" t="s">
        <v>362</v>
      </c>
      <c r="F75" s="10" t="s">
        <v>168</v>
      </c>
      <c r="G75" s="11">
        <v>40</v>
      </c>
      <c r="H75" s="4">
        <v>91.74</v>
      </c>
      <c r="I75" s="19">
        <f>F75*0.4+H75*0.6</f>
        <v>85.623999999999995</v>
      </c>
      <c r="J75" s="2">
        <v>13</v>
      </c>
      <c r="IR75" s="18"/>
      <c r="IS75" s="18"/>
    </row>
    <row r="76" spans="1:253" s="17" customFormat="1">
      <c r="A76" s="2">
        <v>74</v>
      </c>
      <c r="B76" s="12">
        <v>26</v>
      </c>
      <c r="C76" s="13" t="s">
        <v>169</v>
      </c>
      <c r="D76" s="13" t="s">
        <v>143</v>
      </c>
      <c r="E76" s="9" t="s">
        <v>363</v>
      </c>
      <c r="F76" s="14" t="s">
        <v>170</v>
      </c>
      <c r="G76" s="15">
        <v>28</v>
      </c>
      <c r="H76" s="16">
        <v>90.22</v>
      </c>
      <c r="I76" s="20">
        <f>F76*0.4+H76*0.6</f>
        <v>85.504000000000005</v>
      </c>
      <c r="J76" s="12">
        <v>14</v>
      </c>
      <c r="IR76" s="18"/>
      <c r="IS76" s="18"/>
    </row>
    <row r="77" spans="1:253" s="17" customFormat="1">
      <c r="A77" s="2">
        <v>75</v>
      </c>
      <c r="B77" s="2">
        <v>20</v>
      </c>
      <c r="C77" s="8" t="s">
        <v>171</v>
      </c>
      <c r="D77" s="8" t="s">
        <v>143</v>
      </c>
      <c r="E77" s="9" t="s">
        <v>364</v>
      </c>
      <c r="F77" s="10" t="s">
        <v>172</v>
      </c>
      <c r="G77" s="11">
        <v>18</v>
      </c>
      <c r="H77" s="4">
        <v>89.52</v>
      </c>
      <c r="I77" s="19">
        <f>F77*0.4+H77*0.6</f>
        <v>85.475999999999999</v>
      </c>
      <c r="J77" s="2">
        <v>15</v>
      </c>
      <c r="IR77" s="18"/>
      <c r="IS77" s="18"/>
    </row>
    <row r="78" spans="1:253" s="17" customFormat="1">
      <c r="A78" s="2">
        <v>76</v>
      </c>
      <c r="B78" s="2">
        <v>23</v>
      </c>
      <c r="C78" s="8" t="s">
        <v>173</v>
      </c>
      <c r="D78" s="8" t="s">
        <v>143</v>
      </c>
      <c r="E78" s="9" t="s">
        <v>365</v>
      </c>
      <c r="F78" s="10" t="s">
        <v>16</v>
      </c>
      <c r="G78" s="11">
        <v>22</v>
      </c>
      <c r="H78" s="4">
        <v>90</v>
      </c>
      <c r="I78" s="19">
        <f>F78*0.4+H78*0.6</f>
        <v>85.451999999999998</v>
      </c>
      <c r="J78" s="2">
        <v>16</v>
      </c>
      <c r="IR78" s="18"/>
      <c r="IS78" s="18"/>
    </row>
    <row r="79" spans="1:253" s="17" customFormat="1">
      <c r="A79" s="2">
        <v>77</v>
      </c>
      <c r="B79" s="2">
        <v>41</v>
      </c>
      <c r="C79" s="8" t="s">
        <v>174</v>
      </c>
      <c r="D79" s="8" t="s">
        <v>143</v>
      </c>
      <c r="E79" s="9" t="s">
        <v>366</v>
      </c>
      <c r="F79" s="10" t="s">
        <v>175</v>
      </c>
      <c r="G79" s="11">
        <v>6</v>
      </c>
      <c r="H79" s="4">
        <v>88.34</v>
      </c>
      <c r="I79" s="19">
        <f>F79*0.4+H79*0.6</f>
        <v>85.451999999999998</v>
      </c>
      <c r="J79" s="2">
        <v>17</v>
      </c>
      <c r="IR79" s="18"/>
      <c r="IS79" s="18"/>
    </row>
    <row r="80" spans="1:253" s="17" customFormat="1">
      <c r="A80" s="2">
        <v>78</v>
      </c>
      <c r="B80" s="2">
        <v>13</v>
      </c>
      <c r="C80" s="8" t="s">
        <v>176</v>
      </c>
      <c r="D80" s="8" t="s">
        <v>143</v>
      </c>
      <c r="E80" s="9" t="s">
        <v>367</v>
      </c>
      <c r="F80" s="10" t="s">
        <v>177</v>
      </c>
      <c r="G80" s="11">
        <v>15</v>
      </c>
      <c r="H80" s="4">
        <v>89.16</v>
      </c>
      <c r="I80" s="19">
        <f>F80*0.4+H80*0.6</f>
        <v>85.4</v>
      </c>
      <c r="J80" s="2">
        <v>18</v>
      </c>
      <c r="IR80" s="18"/>
      <c r="IS80" s="18"/>
    </row>
    <row r="81" spans="1:253" s="17" customFormat="1">
      <c r="A81" s="2">
        <v>79</v>
      </c>
      <c r="B81" s="2">
        <v>15</v>
      </c>
      <c r="C81" s="8" t="s">
        <v>178</v>
      </c>
      <c r="D81" s="8" t="s">
        <v>143</v>
      </c>
      <c r="E81" s="9" t="s">
        <v>368</v>
      </c>
      <c r="F81" s="10" t="s">
        <v>179</v>
      </c>
      <c r="G81" s="11">
        <v>23</v>
      </c>
      <c r="H81" s="4">
        <v>89.84</v>
      </c>
      <c r="I81" s="19">
        <f>F81*0.4+H81*0.6</f>
        <v>85.34</v>
      </c>
      <c r="J81" s="2">
        <v>19</v>
      </c>
      <c r="IR81" s="18"/>
      <c r="IS81" s="18"/>
    </row>
    <row r="82" spans="1:253" s="17" customFormat="1">
      <c r="A82" s="2">
        <v>80</v>
      </c>
      <c r="B82" s="2">
        <v>29</v>
      </c>
      <c r="C82" s="8" t="s">
        <v>180</v>
      </c>
      <c r="D82" s="8" t="s">
        <v>143</v>
      </c>
      <c r="E82" s="9" t="s">
        <v>369</v>
      </c>
      <c r="F82" s="10" t="s">
        <v>181</v>
      </c>
      <c r="G82" s="11">
        <v>42</v>
      </c>
      <c r="H82" s="4">
        <v>91.36</v>
      </c>
      <c r="I82" s="19">
        <f>F82*0.4+H82*0.6</f>
        <v>85.215999999999994</v>
      </c>
      <c r="J82" s="2">
        <v>20</v>
      </c>
      <c r="IR82" s="18"/>
      <c r="IS82" s="18"/>
    </row>
    <row r="83" spans="1:253" s="17" customFormat="1">
      <c r="A83" s="2">
        <v>81</v>
      </c>
      <c r="B83" s="2">
        <v>46</v>
      </c>
      <c r="C83" s="8" t="s">
        <v>182</v>
      </c>
      <c r="D83" s="8" t="s">
        <v>143</v>
      </c>
      <c r="E83" s="9" t="s">
        <v>370</v>
      </c>
      <c r="F83" s="10" t="s">
        <v>183</v>
      </c>
      <c r="G83" s="11">
        <v>20</v>
      </c>
      <c r="H83" s="4">
        <v>89.28</v>
      </c>
      <c r="I83" s="19">
        <f>F83*0.4+H83*0.6</f>
        <v>85.212000000000003</v>
      </c>
      <c r="J83" s="2">
        <v>21</v>
      </c>
      <c r="IR83" s="18"/>
      <c r="IS83" s="18"/>
    </row>
    <row r="84" spans="1:253" s="17" customFormat="1">
      <c r="A84" s="2">
        <v>82</v>
      </c>
      <c r="B84" s="12">
        <v>6</v>
      </c>
      <c r="C84" s="13" t="s">
        <v>184</v>
      </c>
      <c r="D84" s="13" t="s">
        <v>143</v>
      </c>
      <c r="E84" s="9" t="s">
        <v>371</v>
      </c>
      <c r="F84" s="14" t="s">
        <v>185</v>
      </c>
      <c r="G84" s="15">
        <v>26</v>
      </c>
      <c r="H84" s="16">
        <v>89.54</v>
      </c>
      <c r="I84" s="20">
        <f>F84*0.4+H84*0.6</f>
        <v>85.14800000000001</v>
      </c>
      <c r="J84" s="12">
        <v>22</v>
      </c>
      <c r="IR84" s="18"/>
      <c r="IS84" s="18"/>
    </row>
    <row r="85" spans="1:253" s="17" customFormat="1">
      <c r="A85" s="2">
        <v>83</v>
      </c>
      <c r="B85" s="12">
        <v>36</v>
      </c>
      <c r="C85" s="13" t="s">
        <v>186</v>
      </c>
      <c r="D85" s="13" t="s">
        <v>143</v>
      </c>
      <c r="E85" s="9" t="s">
        <v>372</v>
      </c>
      <c r="F85" s="14" t="s">
        <v>187</v>
      </c>
      <c r="G85" s="15">
        <v>31</v>
      </c>
      <c r="H85" s="16">
        <v>89.16</v>
      </c>
      <c r="I85" s="20">
        <f>F85*0.4+H85*0.6</f>
        <v>84.8</v>
      </c>
      <c r="J85" s="12">
        <v>23</v>
      </c>
      <c r="IR85" s="18"/>
      <c r="IS85" s="18"/>
    </row>
    <row r="86" spans="1:253" s="17" customFormat="1">
      <c r="A86" s="2">
        <v>84</v>
      </c>
      <c r="B86" s="2">
        <v>47</v>
      </c>
      <c r="C86" s="8" t="s">
        <v>188</v>
      </c>
      <c r="D86" s="8" t="s">
        <v>189</v>
      </c>
      <c r="E86" s="9" t="s">
        <v>373</v>
      </c>
      <c r="F86" s="10" t="s">
        <v>190</v>
      </c>
      <c r="G86" s="8" t="s">
        <v>33</v>
      </c>
      <c r="H86" s="4">
        <v>90.36</v>
      </c>
      <c r="I86" s="19">
        <f>F86*0.4+H86*0.6</f>
        <v>84.855999999999995</v>
      </c>
      <c r="J86" s="2">
        <v>1</v>
      </c>
      <c r="IR86" s="18"/>
      <c r="IS86" s="18"/>
    </row>
    <row r="87" spans="1:253" s="17" customFormat="1">
      <c r="A87" s="2">
        <v>85</v>
      </c>
      <c r="B87" s="2">
        <v>49</v>
      </c>
      <c r="C87" s="8" t="s">
        <v>191</v>
      </c>
      <c r="D87" s="8" t="s">
        <v>189</v>
      </c>
      <c r="E87" s="9" t="s">
        <v>374</v>
      </c>
      <c r="F87" s="10" t="s">
        <v>192</v>
      </c>
      <c r="G87" s="8" t="s">
        <v>193</v>
      </c>
      <c r="H87" s="4">
        <v>88.92</v>
      </c>
      <c r="I87" s="19">
        <f>F87*0.4+H87*0.6</f>
        <v>82.424000000000007</v>
      </c>
      <c r="J87" s="2">
        <v>2</v>
      </c>
      <c r="IR87" s="18"/>
      <c r="IS87" s="18"/>
    </row>
    <row r="88" spans="1:253" s="17" customFormat="1">
      <c r="A88" s="2">
        <v>86</v>
      </c>
      <c r="B88" s="2">
        <v>8</v>
      </c>
      <c r="C88" s="8" t="s">
        <v>194</v>
      </c>
      <c r="D88" s="8" t="s">
        <v>195</v>
      </c>
      <c r="E88" s="9" t="s">
        <v>375</v>
      </c>
      <c r="F88" s="10" t="s">
        <v>196</v>
      </c>
      <c r="G88" s="11">
        <v>1</v>
      </c>
      <c r="H88" s="4">
        <v>92.42</v>
      </c>
      <c r="I88" s="21">
        <f>F88*0.4+H88*0.6</f>
        <v>89.068000000000012</v>
      </c>
      <c r="J88" s="2">
        <v>1</v>
      </c>
      <c r="IR88" s="18"/>
      <c r="IS88" s="18"/>
    </row>
    <row r="89" spans="1:253" s="17" customFormat="1">
      <c r="A89" s="2">
        <v>87</v>
      </c>
      <c r="B89" s="2">
        <v>24</v>
      </c>
      <c r="C89" s="8" t="s">
        <v>197</v>
      </c>
      <c r="D89" s="8" t="s">
        <v>195</v>
      </c>
      <c r="E89" s="9" t="s">
        <v>334</v>
      </c>
      <c r="F89" s="10" t="s">
        <v>198</v>
      </c>
      <c r="G89" s="11">
        <v>10</v>
      </c>
      <c r="H89" s="4">
        <v>92.14</v>
      </c>
      <c r="I89" s="21">
        <f>F89*0.4+H89*0.6</f>
        <v>87.36</v>
      </c>
      <c r="J89" s="2">
        <v>2</v>
      </c>
      <c r="IR89" s="18"/>
      <c r="IS89" s="18"/>
    </row>
    <row r="90" spans="1:253" s="17" customFormat="1">
      <c r="A90" s="2">
        <v>88</v>
      </c>
      <c r="B90" s="2">
        <v>17</v>
      </c>
      <c r="C90" s="8" t="s">
        <v>199</v>
      </c>
      <c r="D90" s="8" t="s">
        <v>195</v>
      </c>
      <c r="E90" s="9" t="s">
        <v>376</v>
      </c>
      <c r="F90" s="10" t="s">
        <v>200</v>
      </c>
      <c r="G90" s="11">
        <v>11</v>
      </c>
      <c r="H90" s="4">
        <v>92.08</v>
      </c>
      <c r="I90" s="21">
        <f>F90*0.4+H90*0.6</f>
        <v>87.32</v>
      </c>
      <c r="J90" s="2">
        <v>3</v>
      </c>
      <c r="IR90" s="18"/>
      <c r="IS90" s="18"/>
    </row>
    <row r="91" spans="1:253" s="17" customFormat="1">
      <c r="A91" s="2">
        <v>89</v>
      </c>
      <c r="B91" s="2">
        <v>22</v>
      </c>
      <c r="C91" s="8" t="s">
        <v>201</v>
      </c>
      <c r="D91" s="8" t="s">
        <v>195</v>
      </c>
      <c r="E91" s="9" t="s">
        <v>377</v>
      </c>
      <c r="F91" s="10" t="s">
        <v>202</v>
      </c>
      <c r="G91" s="11">
        <v>8</v>
      </c>
      <c r="H91" s="4">
        <v>90.28</v>
      </c>
      <c r="I91" s="21">
        <f>F91*0.4+H91*0.6</f>
        <v>86.908000000000001</v>
      </c>
      <c r="J91" s="2">
        <v>4</v>
      </c>
      <c r="IR91" s="18"/>
      <c r="IS91" s="18"/>
    </row>
    <row r="92" spans="1:253" s="17" customFormat="1">
      <c r="A92" s="2">
        <v>90</v>
      </c>
      <c r="B92" s="2">
        <v>28</v>
      </c>
      <c r="C92" s="8" t="s">
        <v>203</v>
      </c>
      <c r="D92" s="8" t="s">
        <v>195</v>
      </c>
      <c r="E92" s="9" t="s">
        <v>314</v>
      </c>
      <c r="F92" s="10" t="s">
        <v>204</v>
      </c>
      <c r="G92" s="11">
        <v>6</v>
      </c>
      <c r="H92" s="4">
        <v>89.48</v>
      </c>
      <c r="I92" s="21">
        <f>F92*0.4+H92*0.6</f>
        <v>86.6</v>
      </c>
      <c r="J92" s="2">
        <v>5</v>
      </c>
      <c r="IR92" s="18"/>
      <c r="IS92" s="18"/>
    </row>
    <row r="93" spans="1:253" s="17" customFormat="1">
      <c r="A93" s="2">
        <v>91</v>
      </c>
      <c r="B93" s="2">
        <v>9</v>
      </c>
      <c r="C93" s="8" t="s">
        <v>205</v>
      </c>
      <c r="D93" s="8" t="s">
        <v>195</v>
      </c>
      <c r="E93" s="9" t="s">
        <v>378</v>
      </c>
      <c r="F93" s="10" t="s">
        <v>206</v>
      </c>
      <c r="G93" s="11">
        <v>3</v>
      </c>
      <c r="H93" s="4">
        <v>88.54</v>
      </c>
      <c r="I93" s="21">
        <f>F93*0.4+H93*0.6</f>
        <v>86.42</v>
      </c>
      <c r="J93" s="2">
        <v>6</v>
      </c>
      <c r="IR93" s="18"/>
      <c r="IS93" s="18"/>
    </row>
    <row r="94" spans="1:253" s="17" customFormat="1">
      <c r="A94" s="2">
        <v>92</v>
      </c>
      <c r="B94" s="2">
        <v>35</v>
      </c>
      <c r="C94" s="8" t="s">
        <v>207</v>
      </c>
      <c r="D94" s="8" t="s">
        <v>195</v>
      </c>
      <c r="E94" s="9" t="s">
        <v>379</v>
      </c>
      <c r="F94" s="10" t="s">
        <v>208</v>
      </c>
      <c r="G94" s="11">
        <v>9</v>
      </c>
      <c r="H94" s="4">
        <v>89.8</v>
      </c>
      <c r="I94" s="21">
        <f>F94*0.4+H94*0.6</f>
        <v>86.311999999999998</v>
      </c>
      <c r="J94" s="2">
        <v>7</v>
      </c>
      <c r="IR94" s="18"/>
      <c r="IS94" s="18"/>
    </row>
    <row r="95" spans="1:253" s="17" customFormat="1">
      <c r="A95" s="2">
        <v>93</v>
      </c>
      <c r="B95" s="2">
        <v>13</v>
      </c>
      <c r="C95" s="8" t="s">
        <v>209</v>
      </c>
      <c r="D95" s="8" t="s">
        <v>195</v>
      </c>
      <c r="E95" s="9" t="s">
        <v>380</v>
      </c>
      <c r="F95" s="10" t="s">
        <v>210</v>
      </c>
      <c r="G95" s="11">
        <v>7</v>
      </c>
      <c r="H95" s="4">
        <v>88.84</v>
      </c>
      <c r="I95" s="21">
        <f>F95*0.4+H95*0.6</f>
        <v>86.135999999999996</v>
      </c>
      <c r="J95" s="2">
        <v>8</v>
      </c>
      <c r="IR95" s="18"/>
      <c r="IS95" s="18"/>
    </row>
    <row r="96" spans="1:253" s="17" customFormat="1">
      <c r="A96" s="2">
        <v>94</v>
      </c>
      <c r="B96" s="2">
        <v>37</v>
      </c>
      <c r="C96" s="8" t="s">
        <v>211</v>
      </c>
      <c r="D96" s="8" t="s">
        <v>195</v>
      </c>
      <c r="E96" s="9" t="s">
        <v>381</v>
      </c>
      <c r="F96" s="10" t="s">
        <v>120</v>
      </c>
      <c r="G96" s="11">
        <v>16</v>
      </c>
      <c r="H96" s="4">
        <v>90.58</v>
      </c>
      <c r="I96" s="21">
        <f>F96*0.4+H96*0.6</f>
        <v>86.12</v>
      </c>
      <c r="J96" s="2">
        <v>9</v>
      </c>
      <c r="IR96" s="18"/>
      <c r="IS96" s="18"/>
    </row>
    <row r="97" spans="1:253" s="17" customFormat="1">
      <c r="A97" s="2">
        <v>95</v>
      </c>
      <c r="B97" s="2">
        <v>7</v>
      </c>
      <c r="C97" s="8" t="s">
        <v>212</v>
      </c>
      <c r="D97" s="8" t="s">
        <v>195</v>
      </c>
      <c r="E97" s="9" t="s">
        <v>382</v>
      </c>
      <c r="F97" s="10" t="s">
        <v>213</v>
      </c>
      <c r="G97" s="11">
        <v>15</v>
      </c>
      <c r="H97" s="4">
        <v>90.24</v>
      </c>
      <c r="I97" s="21">
        <f>F97*0.4+H97*0.6</f>
        <v>86.091999999999999</v>
      </c>
      <c r="J97" s="2">
        <v>10</v>
      </c>
      <c r="IR97" s="18"/>
      <c r="IS97" s="18"/>
    </row>
    <row r="98" spans="1:253" s="17" customFormat="1">
      <c r="A98" s="2">
        <v>96</v>
      </c>
      <c r="B98" s="2">
        <v>31</v>
      </c>
      <c r="C98" s="8" t="s">
        <v>214</v>
      </c>
      <c r="D98" s="8" t="s">
        <v>195</v>
      </c>
      <c r="E98" s="9" t="s">
        <v>383</v>
      </c>
      <c r="F98" s="10" t="s">
        <v>215</v>
      </c>
      <c r="G98" s="11">
        <v>21</v>
      </c>
      <c r="H98" s="4">
        <v>91.64</v>
      </c>
      <c r="I98" s="21">
        <f>F98*0.4+H98*0.6</f>
        <v>86.00800000000001</v>
      </c>
      <c r="J98" s="2">
        <v>11</v>
      </c>
      <c r="IR98" s="18"/>
      <c r="IS98" s="18"/>
    </row>
    <row r="99" spans="1:253" s="17" customFormat="1">
      <c r="A99" s="2">
        <v>97</v>
      </c>
      <c r="B99" s="12">
        <v>44</v>
      </c>
      <c r="C99" s="13" t="s">
        <v>216</v>
      </c>
      <c r="D99" s="13" t="s">
        <v>195</v>
      </c>
      <c r="E99" s="9" t="s">
        <v>384</v>
      </c>
      <c r="F99" s="14" t="s">
        <v>217</v>
      </c>
      <c r="G99" s="15">
        <v>40</v>
      </c>
      <c r="H99" s="16">
        <v>93.42</v>
      </c>
      <c r="I99" s="22">
        <f>F99*0.4+H99*0.6</f>
        <v>86</v>
      </c>
      <c r="J99" s="12">
        <v>12</v>
      </c>
      <c r="IR99" s="18"/>
      <c r="IS99" s="18"/>
    </row>
    <row r="100" spans="1:253" s="17" customFormat="1">
      <c r="A100" s="2">
        <v>98</v>
      </c>
      <c r="B100" s="2">
        <v>26</v>
      </c>
      <c r="C100" s="8" t="s">
        <v>218</v>
      </c>
      <c r="D100" s="8" t="s">
        <v>195</v>
      </c>
      <c r="E100" s="9" t="s">
        <v>385</v>
      </c>
      <c r="F100" s="10" t="s">
        <v>219</v>
      </c>
      <c r="G100" s="11">
        <v>4</v>
      </c>
      <c r="H100" s="4">
        <v>88.16</v>
      </c>
      <c r="I100" s="21">
        <f>F100*0.4+H100*0.6</f>
        <v>85.927999999999997</v>
      </c>
      <c r="J100" s="2">
        <v>13</v>
      </c>
      <c r="IR100" s="18"/>
      <c r="IS100" s="18"/>
    </row>
    <row r="101" spans="1:253" s="17" customFormat="1">
      <c r="A101" s="2">
        <v>99</v>
      </c>
      <c r="B101" s="2">
        <v>12</v>
      </c>
      <c r="C101" s="8" t="s">
        <v>220</v>
      </c>
      <c r="D101" s="8" t="s">
        <v>195</v>
      </c>
      <c r="E101" s="9" t="s">
        <v>386</v>
      </c>
      <c r="F101" s="10" t="s">
        <v>221</v>
      </c>
      <c r="G101" s="11">
        <v>18</v>
      </c>
      <c r="H101" s="4">
        <v>90.48</v>
      </c>
      <c r="I101" s="21">
        <f>F101*0.4+H101*0.6</f>
        <v>85.844000000000008</v>
      </c>
      <c r="J101" s="2">
        <v>14</v>
      </c>
      <c r="IR101" s="18"/>
      <c r="IS101" s="18"/>
    </row>
    <row r="102" spans="1:253" s="17" customFormat="1">
      <c r="A102" s="2">
        <v>100</v>
      </c>
      <c r="B102" s="2">
        <v>41</v>
      </c>
      <c r="C102" s="8" t="s">
        <v>222</v>
      </c>
      <c r="D102" s="8" t="s">
        <v>195</v>
      </c>
      <c r="E102" s="9" t="s">
        <v>387</v>
      </c>
      <c r="F102" s="10" t="s">
        <v>223</v>
      </c>
      <c r="G102" s="11">
        <v>13</v>
      </c>
      <c r="H102" s="4">
        <v>89.54</v>
      </c>
      <c r="I102" s="21">
        <f>F102*0.4+H102*0.6</f>
        <v>85.704000000000008</v>
      </c>
      <c r="J102" s="2">
        <v>15</v>
      </c>
      <c r="IR102" s="18"/>
      <c r="IS102" s="18"/>
    </row>
    <row r="103" spans="1:253" s="17" customFormat="1">
      <c r="A103" s="2">
        <v>101</v>
      </c>
      <c r="B103" s="2">
        <v>29</v>
      </c>
      <c r="C103" s="8" t="s">
        <v>224</v>
      </c>
      <c r="D103" s="8" t="s">
        <v>195</v>
      </c>
      <c r="E103" s="9" t="s">
        <v>388</v>
      </c>
      <c r="F103" s="10" t="s">
        <v>225</v>
      </c>
      <c r="G103" s="11">
        <v>20</v>
      </c>
      <c r="H103" s="4">
        <v>89.96</v>
      </c>
      <c r="I103" s="21">
        <f>F103*0.4+H103*0.6</f>
        <v>85.175999999999988</v>
      </c>
      <c r="J103" s="2">
        <v>16</v>
      </c>
      <c r="IR103" s="18"/>
      <c r="IS103" s="18"/>
    </row>
    <row r="104" spans="1:253" s="17" customFormat="1">
      <c r="A104" s="2">
        <v>102</v>
      </c>
      <c r="B104" s="2">
        <v>30</v>
      </c>
      <c r="C104" s="8" t="s">
        <v>226</v>
      </c>
      <c r="D104" s="8" t="s">
        <v>195</v>
      </c>
      <c r="E104" s="9" t="s">
        <v>363</v>
      </c>
      <c r="F104" s="10" t="s">
        <v>227</v>
      </c>
      <c r="G104" s="11">
        <v>23</v>
      </c>
      <c r="H104" s="4">
        <v>90.24</v>
      </c>
      <c r="I104" s="21">
        <f>F104*0.4+H104*0.6</f>
        <v>85.084000000000003</v>
      </c>
      <c r="J104" s="2">
        <v>17</v>
      </c>
      <c r="IR104" s="18"/>
      <c r="IS104" s="18"/>
    </row>
    <row r="105" spans="1:253" s="17" customFormat="1">
      <c r="A105" s="2">
        <v>103</v>
      </c>
      <c r="B105" s="2">
        <v>34</v>
      </c>
      <c r="C105" s="8" t="s">
        <v>228</v>
      </c>
      <c r="D105" s="8" t="s">
        <v>195</v>
      </c>
      <c r="E105" s="9" t="s">
        <v>389</v>
      </c>
      <c r="F105" s="10" t="s">
        <v>229</v>
      </c>
      <c r="G105" s="11">
        <v>30</v>
      </c>
      <c r="H105" s="4">
        <v>90.56</v>
      </c>
      <c r="I105" s="21">
        <f>F105*0.4+H105*0.6</f>
        <v>84.787999999999997</v>
      </c>
      <c r="J105" s="2">
        <v>18</v>
      </c>
      <c r="IR105" s="18"/>
      <c r="IS105" s="18"/>
    </row>
    <row r="106" spans="1:253" s="17" customFormat="1">
      <c r="A106" s="2">
        <v>104</v>
      </c>
      <c r="B106" s="2">
        <v>11</v>
      </c>
      <c r="C106" s="8" t="s">
        <v>230</v>
      </c>
      <c r="D106" s="8" t="s">
        <v>195</v>
      </c>
      <c r="E106" s="9" t="s">
        <v>390</v>
      </c>
      <c r="F106" s="10" t="s">
        <v>231</v>
      </c>
      <c r="G106" s="11">
        <v>12</v>
      </c>
      <c r="H106" s="4">
        <v>87.64</v>
      </c>
      <c r="I106" s="21">
        <f>F106*0.4+H106*0.6</f>
        <v>84.608000000000004</v>
      </c>
      <c r="J106" s="2">
        <v>19</v>
      </c>
      <c r="IR106" s="18"/>
      <c r="IS106" s="18"/>
    </row>
    <row r="107" spans="1:253" s="17" customFormat="1">
      <c r="A107" s="2">
        <v>105</v>
      </c>
      <c r="B107" s="2">
        <v>18</v>
      </c>
      <c r="C107" s="8" t="s">
        <v>232</v>
      </c>
      <c r="D107" s="8" t="s">
        <v>195</v>
      </c>
      <c r="E107" s="9" t="s">
        <v>391</v>
      </c>
      <c r="F107" s="10" t="s">
        <v>233</v>
      </c>
      <c r="G107" s="11">
        <v>29</v>
      </c>
      <c r="H107" s="4">
        <v>90.18</v>
      </c>
      <c r="I107" s="21">
        <f>F107*0.4+H107*0.6</f>
        <v>84.584000000000003</v>
      </c>
      <c r="J107" s="2">
        <v>20</v>
      </c>
      <c r="IR107" s="18"/>
      <c r="IS107" s="18"/>
    </row>
    <row r="108" spans="1:253" s="17" customFormat="1">
      <c r="A108" s="2">
        <v>106</v>
      </c>
      <c r="B108" s="2">
        <v>2</v>
      </c>
      <c r="C108" s="8" t="s">
        <v>234</v>
      </c>
      <c r="D108" s="8" t="s">
        <v>235</v>
      </c>
      <c r="E108" s="9" t="s">
        <v>392</v>
      </c>
      <c r="F108" s="10" t="s">
        <v>236</v>
      </c>
      <c r="G108" s="8" t="s">
        <v>33</v>
      </c>
      <c r="H108" s="2">
        <v>92.96</v>
      </c>
      <c r="I108" s="21">
        <f>F108*0.4+H108*0.6</f>
        <v>88.075999999999993</v>
      </c>
      <c r="J108" s="2">
        <v>1</v>
      </c>
      <c r="IR108" s="18"/>
      <c r="IS108" s="18"/>
    </row>
    <row r="109" spans="1:253" s="17" customFormat="1">
      <c r="A109" s="2">
        <v>107</v>
      </c>
      <c r="B109" s="2">
        <v>3</v>
      </c>
      <c r="C109" s="8" t="s">
        <v>237</v>
      </c>
      <c r="D109" s="8" t="s">
        <v>235</v>
      </c>
      <c r="E109" s="9" t="s">
        <v>393</v>
      </c>
      <c r="F109" s="10" t="s">
        <v>238</v>
      </c>
      <c r="G109" s="8" t="s">
        <v>239</v>
      </c>
      <c r="H109" s="2">
        <v>92.06</v>
      </c>
      <c r="I109" s="21">
        <f>F109*0.4+H109*0.6</f>
        <v>86.352000000000004</v>
      </c>
      <c r="J109" s="2">
        <v>2</v>
      </c>
      <c r="IR109" s="18"/>
      <c r="IS109" s="18"/>
    </row>
    <row r="110" spans="1:253" s="17" customFormat="1">
      <c r="A110" s="2">
        <v>108</v>
      </c>
      <c r="B110" s="12">
        <v>4</v>
      </c>
      <c r="C110" s="13" t="s">
        <v>240</v>
      </c>
      <c r="D110" s="13" t="s">
        <v>241</v>
      </c>
      <c r="E110" s="9" t="s">
        <v>394</v>
      </c>
      <c r="F110" s="13" t="s">
        <v>242</v>
      </c>
      <c r="G110" s="15">
        <v>2</v>
      </c>
      <c r="H110" s="12">
        <v>92.88</v>
      </c>
      <c r="I110" s="16">
        <f>F110*0.4+H110*0.6</f>
        <v>86.563999999999993</v>
      </c>
      <c r="J110" s="12">
        <v>1</v>
      </c>
      <c r="IR110" s="18"/>
      <c r="IS110" s="18"/>
    </row>
    <row r="111" spans="1:253" s="17" customFormat="1">
      <c r="A111" s="2">
        <v>109</v>
      </c>
      <c r="B111" s="12">
        <v>12</v>
      </c>
      <c r="C111" s="13" t="s">
        <v>243</v>
      </c>
      <c r="D111" s="13" t="s">
        <v>241</v>
      </c>
      <c r="E111" s="9" t="s">
        <v>395</v>
      </c>
      <c r="F111" s="13" t="s">
        <v>244</v>
      </c>
      <c r="G111" s="15">
        <v>5</v>
      </c>
      <c r="H111" s="12">
        <v>91.88</v>
      </c>
      <c r="I111" s="16">
        <f>F111*0.4+H111*0.6</f>
        <v>85.271999999999991</v>
      </c>
      <c r="J111" s="12">
        <v>2</v>
      </c>
      <c r="IR111" s="18"/>
      <c r="IS111" s="18"/>
    </row>
    <row r="112" spans="1:253" s="17" customFormat="1">
      <c r="A112" s="2">
        <v>110</v>
      </c>
      <c r="B112" s="12">
        <v>5</v>
      </c>
      <c r="C112" s="13" t="s">
        <v>245</v>
      </c>
      <c r="D112" s="13" t="s">
        <v>241</v>
      </c>
      <c r="E112" s="9" t="s">
        <v>396</v>
      </c>
      <c r="F112" s="13" t="s">
        <v>246</v>
      </c>
      <c r="G112" s="15">
        <v>4</v>
      </c>
      <c r="H112" s="12">
        <v>90.66</v>
      </c>
      <c r="I112" s="16">
        <f>F112*0.4+H112*0.6</f>
        <v>84.584000000000003</v>
      </c>
      <c r="J112" s="12">
        <v>3</v>
      </c>
      <c r="IR112" s="18"/>
      <c r="IS112" s="18"/>
    </row>
    <row r="113" spans="1:253" s="17" customFormat="1">
      <c r="A113" s="2">
        <v>111</v>
      </c>
      <c r="B113" s="12">
        <v>10</v>
      </c>
      <c r="C113" s="13" t="s">
        <v>247</v>
      </c>
      <c r="D113" s="13" t="s">
        <v>241</v>
      </c>
      <c r="E113" s="9" t="s">
        <v>397</v>
      </c>
      <c r="F113" s="13" t="s">
        <v>248</v>
      </c>
      <c r="G113" s="15">
        <v>13</v>
      </c>
      <c r="H113" s="12">
        <v>93.04</v>
      </c>
      <c r="I113" s="16">
        <f>F113*0.4+H113*0.6</f>
        <v>84.504000000000005</v>
      </c>
      <c r="J113" s="12">
        <v>4</v>
      </c>
      <c r="IR113" s="18"/>
      <c r="IS113" s="18"/>
    </row>
    <row r="114" spans="1:253" s="17" customFormat="1">
      <c r="A114" s="2">
        <v>112</v>
      </c>
      <c r="B114" s="12">
        <v>11</v>
      </c>
      <c r="C114" s="13" t="s">
        <v>249</v>
      </c>
      <c r="D114" s="13" t="s">
        <v>241</v>
      </c>
      <c r="E114" s="9" t="s">
        <v>398</v>
      </c>
      <c r="F114" s="13" t="s">
        <v>250</v>
      </c>
      <c r="G114" s="15">
        <v>11</v>
      </c>
      <c r="H114" s="12">
        <v>90.58</v>
      </c>
      <c r="I114" s="16">
        <f>F114*0.4+H114*0.6</f>
        <v>83.256</v>
      </c>
      <c r="J114" s="12">
        <v>5</v>
      </c>
      <c r="IR114" s="18"/>
      <c r="IS114" s="18"/>
    </row>
    <row r="115" spans="1:253" s="17" customFormat="1">
      <c r="A115" s="2">
        <v>113</v>
      </c>
      <c r="B115" s="12">
        <v>14</v>
      </c>
      <c r="C115" s="13" t="s">
        <v>251</v>
      </c>
      <c r="D115" s="13" t="s">
        <v>241</v>
      </c>
      <c r="E115" s="9" t="s">
        <v>399</v>
      </c>
      <c r="F115" s="13" t="s">
        <v>252</v>
      </c>
      <c r="G115" s="15">
        <v>7</v>
      </c>
      <c r="H115" s="12">
        <v>88.82</v>
      </c>
      <c r="I115" s="16">
        <f>F115*0.4+H115*0.6</f>
        <v>83.231999999999999</v>
      </c>
      <c r="J115" s="12">
        <v>6</v>
      </c>
      <c r="IR115" s="18"/>
      <c r="IS115" s="18"/>
    </row>
    <row r="116" spans="1:253" s="17" customFormat="1">
      <c r="A116" s="2">
        <v>114</v>
      </c>
      <c r="B116" s="12">
        <v>18</v>
      </c>
      <c r="C116" s="13" t="s">
        <v>253</v>
      </c>
      <c r="D116" s="13" t="s">
        <v>254</v>
      </c>
      <c r="E116" s="9" t="s">
        <v>400</v>
      </c>
      <c r="F116" s="13" t="s">
        <v>255</v>
      </c>
      <c r="G116" s="13" t="s">
        <v>256</v>
      </c>
      <c r="H116" s="12">
        <v>92.34</v>
      </c>
      <c r="I116" s="16">
        <f>F116*0.4+H116*0.6</f>
        <v>87.888000000000005</v>
      </c>
      <c r="J116" s="12">
        <v>1</v>
      </c>
      <c r="IR116" s="18"/>
      <c r="IS116" s="18"/>
    </row>
    <row r="117" spans="1:253" s="17" customFormat="1">
      <c r="A117" s="2">
        <v>115</v>
      </c>
      <c r="B117" s="12">
        <v>23</v>
      </c>
      <c r="C117" s="13" t="s">
        <v>257</v>
      </c>
      <c r="D117" s="13" t="s">
        <v>254</v>
      </c>
      <c r="E117" s="9" t="s">
        <v>401</v>
      </c>
      <c r="F117" s="13" t="s">
        <v>258</v>
      </c>
      <c r="G117" s="13" t="s">
        <v>239</v>
      </c>
      <c r="H117" s="12">
        <v>91.98</v>
      </c>
      <c r="I117" s="16">
        <f>F117*0.4+H117*0.6</f>
        <v>86.712000000000003</v>
      </c>
      <c r="J117" s="12">
        <v>2</v>
      </c>
      <c r="IR117" s="18"/>
      <c r="IS117" s="18"/>
    </row>
    <row r="118" spans="1:253" s="17" customFormat="1">
      <c r="A118" s="2">
        <v>116</v>
      </c>
      <c r="B118" s="12">
        <v>17</v>
      </c>
      <c r="C118" s="13" t="s">
        <v>259</v>
      </c>
      <c r="D118" s="13" t="s">
        <v>254</v>
      </c>
      <c r="E118" s="9" t="s">
        <v>402</v>
      </c>
      <c r="F118" s="13" t="s">
        <v>73</v>
      </c>
      <c r="G118" s="13" t="s">
        <v>193</v>
      </c>
      <c r="H118" s="12">
        <v>91.2</v>
      </c>
      <c r="I118" s="16">
        <f>F118*0.4+H118*0.6</f>
        <v>86.611999999999995</v>
      </c>
      <c r="J118" s="12">
        <v>3</v>
      </c>
      <c r="IR118" s="18"/>
      <c r="IS118" s="18"/>
    </row>
    <row r="119" spans="1:253" s="17" customFormat="1">
      <c r="A119" s="2">
        <v>117</v>
      </c>
      <c r="B119" s="12">
        <v>25</v>
      </c>
      <c r="C119" s="13" t="s">
        <v>260</v>
      </c>
      <c r="D119" s="13" t="s">
        <v>254</v>
      </c>
      <c r="E119" s="9" t="s">
        <v>403</v>
      </c>
      <c r="F119" s="13" t="s">
        <v>261</v>
      </c>
      <c r="G119" s="13" t="s">
        <v>262</v>
      </c>
      <c r="H119" s="12">
        <v>92.06</v>
      </c>
      <c r="I119" s="16">
        <f>F119*0.4+H119*0.6</f>
        <v>86.25200000000001</v>
      </c>
      <c r="J119" s="12">
        <v>4</v>
      </c>
      <c r="IR119" s="18"/>
      <c r="IS119" s="18"/>
    </row>
    <row r="120" spans="1:253" s="17" customFormat="1">
      <c r="A120" s="2">
        <v>118</v>
      </c>
      <c r="B120" s="12">
        <v>22</v>
      </c>
      <c r="C120" s="13" t="s">
        <v>263</v>
      </c>
      <c r="D120" s="13" t="s">
        <v>254</v>
      </c>
      <c r="E120" s="9" t="s">
        <v>404</v>
      </c>
      <c r="F120" s="13" t="s">
        <v>264</v>
      </c>
      <c r="G120" s="13" t="s">
        <v>33</v>
      </c>
      <c r="H120" s="12">
        <v>88.58</v>
      </c>
      <c r="I120" s="16">
        <f>F120*0.4+H120*0.6</f>
        <v>86.22</v>
      </c>
      <c r="J120" s="12">
        <v>5</v>
      </c>
      <c r="IR120" s="18"/>
      <c r="IS120" s="18"/>
    </row>
    <row r="121" spans="1:253" s="17" customFormat="1">
      <c r="A121" s="2">
        <v>119</v>
      </c>
      <c r="B121" s="12">
        <v>21</v>
      </c>
      <c r="C121" s="13" t="s">
        <v>265</v>
      </c>
      <c r="D121" s="13" t="s">
        <v>254</v>
      </c>
      <c r="E121" s="9" t="s">
        <v>405</v>
      </c>
      <c r="F121" s="13" t="s">
        <v>266</v>
      </c>
      <c r="G121" s="13" t="s">
        <v>267</v>
      </c>
      <c r="H121" s="12">
        <v>92.42</v>
      </c>
      <c r="I121" s="16">
        <f>F121*0.4+H121*0.6</f>
        <v>86.203999999999994</v>
      </c>
      <c r="J121" s="12">
        <v>6</v>
      </c>
      <c r="IR121" s="18"/>
      <c r="IS121" s="18"/>
    </row>
    <row r="122" spans="1:253" s="17" customFormat="1">
      <c r="A122" s="2">
        <v>120</v>
      </c>
      <c r="B122" s="12">
        <v>27</v>
      </c>
      <c r="C122" s="13" t="s">
        <v>268</v>
      </c>
      <c r="D122" s="13" t="s">
        <v>269</v>
      </c>
      <c r="E122" s="9" t="s">
        <v>406</v>
      </c>
      <c r="F122" s="13" t="s">
        <v>270</v>
      </c>
      <c r="G122" s="13" t="s">
        <v>33</v>
      </c>
      <c r="H122" s="12">
        <v>92.04</v>
      </c>
      <c r="I122" s="16">
        <f>F122*0.4+H122*0.6</f>
        <v>85.592000000000013</v>
      </c>
      <c r="J122" s="12">
        <v>1</v>
      </c>
      <c r="IR122" s="18"/>
      <c r="IS122" s="18"/>
    </row>
    <row r="123" spans="1:253" s="17" customFormat="1">
      <c r="A123" s="2">
        <v>121</v>
      </c>
      <c r="B123" s="12">
        <v>42</v>
      </c>
      <c r="C123" s="13" t="s">
        <v>271</v>
      </c>
      <c r="D123" s="13" t="s">
        <v>272</v>
      </c>
      <c r="E123" s="9" t="s">
        <v>407</v>
      </c>
      <c r="F123" s="13" t="s">
        <v>273</v>
      </c>
      <c r="G123" s="13" t="s">
        <v>256</v>
      </c>
      <c r="H123" s="16">
        <v>93.06</v>
      </c>
      <c r="I123" s="16">
        <f>F123*0.4+H123*0.6</f>
        <v>87.72</v>
      </c>
      <c r="J123" s="12">
        <v>1</v>
      </c>
      <c r="IR123" s="18"/>
      <c r="IS123" s="18"/>
    </row>
    <row r="124" spans="1:253" s="17" customFormat="1">
      <c r="A124" s="2">
        <v>122</v>
      </c>
      <c r="B124" s="12">
        <v>35</v>
      </c>
      <c r="C124" s="13" t="s">
        <v>274</v>
      </c>
      <c r="D124" s="13" t="s">
        <v>272</v>
      </c>
      <c r="E124" s="9" t="s">
        <v>408</v>
      </c>
      <c r="F124" s="13" t="s">
        <v>202</v>
      </c>
      <c r="G124" s="13" t="s">
        <v>33</v>
      </c>
      <c r="H124" s="16">
        <v>90.4</v>
      </c>
      <c r="I124" s="16">
        <f>F124*0.4+H124*0.6</f>
        <v>86.98</v>
      </c>
      <c r="J124" s="12">
        <v>2</v>
      </c>
      <c r="IR124" s="18"/>
      <c r="IS124" s="18"/>
    </row>
    <row r="125" spans="1:253" s="17" customFormat="1">
      <c r="A125" s="2">
        <v>123</v>
      </c>
      <c r="B125" s="12">
        <v>36</v>
      </c>
      <c r="C125" s="13" t="s">
        <v>275</v>
      </c>
      <c r="D125" s="13" t="s">
        <v>272</v>
      </c>
      <c r="E125" s="9" t="s">
        <v>409</v>
      </c>
      <c r="F125" s="13" t="s">
        <v>276</v>
      </c>
      <c r="G125" s="13" t="s">
        <v>277</v>
      </c>
      <c r="H125" s="16">
        <v>91.14</v>
      </c>
      <c r="I125" s="16">
        <f>F125*0.4+H125*0.6</f>
        <v>84.551999999999992</v>
      </c>
      <c r="J125" s="12">
        <v>3</v>
      </c>
      <c r="IR125" s="18"/>
      <c r="IS125" s="18"/>
    </row>
    <row r="126" spans="1:253" s="17" customFormat="1">
      <c r="A126" s="2">
        <v>124</v>
      </c>
      <c r="B126" s="12">
        <v>38</v>
      </c>
      <c r="C126" s="13" t="s">
        <v>278</v>
      </c>
      <c r="D126" s="13" t="s">
        <v>272</v>
      </c>
      <c r="E126" s="9" t="s">
        <v>410</v>
      </c>
      <c r="F126" s="13" t="s">
        <v>279</v>
      </c>
      <c r="G126" s="13" t="s">
        <v>193</v>
      </c>
      <c r="H126" s="16">
        <v>89.52</v>
      </c>
      <c r="I126" s="16">
        <f>F126*0.4+H126*0.6</f>
        <v>84.06</v>
      </c>
      <c r="J126" s="12">
        <v>4</v>
      </c>
      <c r="IR126" s="18"/>
      <c r="IS126" s="18"/>
    </row>
    <row r="127" spans="1:253" s="17" customFormat="1">
      <c r="A127" s="2">
        <v>125</v>
      </c>
      <c r="B127" s="12">
        <v>44</v>
      </c>
      <c r="C127" s="13" t="s">
        <v>280</v>
      </c>
      <c r="D127" s="13" t="s">
        <v>272</v>
      </c>
      <c r="E127" s="9" t="s">
        <v>411</v>
      </c>
      <c r="F127" s="13" t="s">
        <v>281</v>
      </c>
      <c r="G127" s="13" t="s">
        <v>282</v>
      </c>
      <c r="H127" s="16">
        <v>90.62</v>
      </c>
      <c r="I127" s="16">
        <f>F127*0.4+H127*0.6</f>
        <v>83.608000000000004</v>
      </c>
      <c r="J127" s="12">
        <v>5</v>
      </c>
      <c r="IR127" s="18"/>
      <c r="IS127" s="18"/>
    </row>
    <row r="128" spans="1:253" s="17" customFormat="1">
      <c r="A128" s="2">
        <v>126</v>
      </c>
      <c r="B128" s="12">
        <v>39</v>
      </c>
      <c r="C128" s="13" t="s">
        <v>283</v>
      </c>
      <c r="D128" s="13" t="s">
        <v>272</v>
      </c>
      <c r="E128" s="9" t="s">
        <v>412</v>
      </c>
      <c r="F128" s="13" t="s">
        <v>284</v>
      </c>
      <c r="G128" s="13" t="s">
        <v>267</v>
      </c>
      <c r="H128" s="16">
        <v>92.02</v>
      </c>
      <c r="I128" s="16">
        <f>F128*0.4+H128*0.6</f>
        <v>83.135999999999996</v>
      </c>
      <c r="J128" s="12">
        <v>6</v>
      </c>
      <c r="IR128" s="18"/>
      <c r="IS128" s="18"/>
    </row>
    <row r="129" spans="1:253" s="17" customFormat="1">
      <c r="A129" s="2">
        <v>127</v>
      </c>
      <c r="B129" s="12">
        <v>31</v>
      </c>
      <c r="C129" s="13" t="s">
        <v>285</v>
      </c>
      <c r="D129" s="13" t="s">
        <v>272</v>
      </c>
      <c r="E129" s="9" t="s">
        <v>413</v>
      </c>
      <c r="F129" s="13" t="s">
        <v>286</v>
      </c>
      <c r="G129" s="13" t="s">
        <v>287</v>
      </c>
      <c r="H129" s="16">
        <v>90.1</v>
      </c>
      <c r="I129" s="16">
        <f>F129*0.4+H129*0.6</f>
        <v>83.051999999999992</v>
      </c>
      <c r="J129" s="12">
        <v>7</v>
      </c>
      <c r="IR129" s="18"/>
      <c r="IS129" s="18"/>
    </row>
    <row r="130" spans="1:253" s="17" customFormat="1">
      <c r="A130" s="2">
        <v>128</v>
      </c>
      <c r="B130" s="12">
        <v>30</v>
      </c>
      <c r="C130" s="13" t="s">
        <v>288</v>
      </c>
      <c r="D130" s="13" t="s">
        <v>289</v>
      </c>
      <c r="E130" s="9" t="s">
        <v>414</v>
      </c>
      <c r="F130" s="13" t="s">
        <v>290</v>
      </c>
      <c r="G130" s="13" t="s">
        <v>33</v>
      </c>
      <c r="H130" s="12">
        <v>92.26</v>
      </c>
      <c r="I130" s="16">
        <f>F130*0.4+H130*0.6</f>
        <v>89.912000000000006</v>
      </c>
      <c r="J130" s="12">
        <v>1</v>
      </c>
      <c r="IR130" s="18"/>
      <c r="IS130" s="18"/>
    </row>
    <row r="131" spans="1:253" s="17" customFormat="1">
      <c r="A131" s="2">
        <v>129</v>
      </c>
      <c r="B131" s="12">
        <v>2</v>
      </c>
      <c r="C131" s="13" t="s">
        <v>291</v>
      </c>
      <c r="D131" s="13" t="s">
        <v>292</v>
      </c>
      <c r="E131" s="9" t="s">
        <v>415</v>
      </c>
      <c r="F131" s="13" t="s">
        <v>293</v>
      </c>
      <c r="G131" s="13" t="s">
        <v>256</v>
      </c>
      <c r="H131" s="12">
        <v>91.36</v>
      </c>
      <c r="I131" s="16">
        <f>F131*0.4+H131*0.6</f>
        <v>86.36</v>
      </c>
      <c r="J131" s="12">
        <v>1</v>
      </c>
      <c r="IR131" s="18"/>
      <c r="IS131" s="18"/>
    </row>
    <row r="132" spans="1:253" s="17" customFormat="1">
      <c r="E132" s="23"/>
      <c r="I132" s="24"/>
      <c r="IR132" s="18"/>
      <c r="IS132" s="18"/>
    </row>
  </sheetData>
  <mergeCells count="1">
    <mergeCell ref="A1:J1"/>
  </mergeCells>
  <phoneticPr fontId="1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2021-09-12T15:03:32Z</dcterms:created>
  <dcterms:modified xsi:type="dcterms:W3CDTF">2021-09-12T15:17:50Z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10910DAFBE374A68BE8A115D68E1F507</vt:lpwstr>
  </property>
  <property fmtid="{D5CDD505-2E9C-101B-9397-08002B2CF9AE}" pid="3" name="KSOProductBuildVer">
    <vt:lpwstr>2052-11.1.0.10938</vt:lpwstr>
  </property>
</Properties>
</file>