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式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[1]eqpmad2!#REF!</definedName>
    <definedName name="aiu_bottom">'[2]Financ. Overview'!#REF!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OS">[4]Open!#REF!</definedName>
    <definedName name="_PA7">'[5]SW-TEO'!#REF!</definedName>
    <definedName name="_PA8">'[5]SW-TEO'!#REF!</definedName>
    <definedName name="_PD1">'[5]SW-TEO'!#REF!</definedName>
    <definedName name="_PE12">'[5]SW-TEO'!#REF!</definedName>
    <definedName name="_PE13">'[5]SW-TEO'!#REF!</definedName>
    <definedName name="_PE6">'[5]SW-TEO'!#REF!</definedName>
    <definedName name="_PE7">'[5]SW-TEO'!#REF!</definedName>
    <definedName name="_PE8">'[5]SW-TEO'!#REF!</definedName>
    <definedName name="_PE9">'[5]SW-TEO'!#REF!</definedName>
    <definedName name="_PH1">'[5]SW-TEO'!#REF!</definedName>
    <definedName name="_PI1">'[5]SW-TEO'!#REF!</definedName>
    <definedName name="_PK1">'[5]SW-TEO'!#REF!</definedName>
    <definedName name="_PK3">'[5]SW-TEO'!#REF!</definedName>
    <definedName name="pr_toolbox">[2]Toolbox!$A$3:$I$80</definedName>
    <definedName name="s_c_list">[6]Toolbox!$A$7:$H$969</definedName>
    <definedName name="SCG">'[7]G.1R-Shou COP Gf'!#REF!</definedName>
    <definedName name="sdlfee">'[2]Financ. Overview'!$H$13</definedName>
    <definedName name="solar_ratio">'[8]POWER ASSUMPTIONS'!$H$7</definedName>
    <definedName name="ss7fee">'[2]Financ. Overview'!$H$18</definedName>
    <definedName name="subsfee">'[2]Financ. Overview'!$H$14</definedName>
    <definedName name="toolbox">[9]Toolbox!$C$5:$T$1578</definedName>
    <definedName name="V5.1Fee">'[2]Financ. Overview'!$H$15</definedName>
    <definedName name="Z32_Cost_red">'[2]Financ. Overview'!#REF!</definedName>
    <definedName name="垂直">#REF!</definedName>
    <definedName name="单位名称">[10]单位信息录入表!$E$2:$E$65536</definedName>
    <definedName name="单位性质">#REF!</definedName>
    <definedName name="工人">[10]基础编码!$O$2:$O$8</definedName>
    <definedName name="公务员">[10]基础编码!$M$2:$M$10</definedName>
    <definedName name="行政单位类别">#REF!</definedName>
    <definedName name="经费供给方式">#REF!</definedName>
    <definedName name="经费供给级次">#REF!</definedName>
    <definedName name="空值">#REF!</definedName>
    <definedName name="人员身份">[10]基础编码!$L$2:$L$7</definedName>
    <definedName name="事业编制管理权限">#REF!</definedName>
    <definedName name="事业单位类别">#REF!</definedName>
    <definedName name="事业专业技术人员">[10]基础编码!$N$2:$N$7</definedName>
    <definedName name="是否财政供给">[10]基础编码!$Q$2:$Q$3</definedName>
    <definedName name="是否财政统发工资">[10]基础编码!$R$2:$R$3</definedName>
    <definedName name="是否少数民族">[10]基础编码!$P$2:$P$3</definedName>
    <definedName name="性别">[10]基础编码!$H$2:$H$3</definedName>
    <definedName name="学历">[10]基础编码!$S$2:$S$9</definedName>
    <definedName name="在职教职工类型">[10]基础编码!$J$2:$J$4</definedName>
    <definedName name="在职类别">[10]基础编码!$I$2:$I$4</definedName>
    <definedName name="在职人员来源">[10]基础编码!$K$2:$K$9</definedName>
    <definedName name="_xlnm.Print_Titles" localSheetId="0">正式表!$4:$4</definedName>
    <definedName name="_xlnm.Print_Area" localSheetId="0">正式表!$A$1:$O$23</definedName>
  </definedNames>
  <calcPr calcId="144525"/>
</workbook>
</file>

<file path=xl/sharedStrings.xml><?xml version="1.0" encoding="utf-8"?>
<sst xmlns="http://schemas.openxmlformats.org/spreadsheetml/2006/main" count="75" uniqueCount="65">
  <si>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  <r>
      <rPr>
        <sz val="10"/>
        <rFont val="宋体"/>
        <charset val="134"/>
      </rPr>
      <t>：</t>
    </r>
  </si>
  <si>
    <r>
      <rPr>
        <b/>
        <sz val="16"/>
        <rFont val="宋体"/>
        <charset val="134"/>
      </rPr>
      <t>江华瑶族自治县</t>
    </r>
    <r>
      <rPr>
        <b/>
        <sz val="16"/>
        <rFont val="Arial"/>
        <charset val="134"/>
      </rPr>
      <t>2021</t>
    </r>
    <r>
      <rPr>
        <b/>
        <sz val="16"/>
        <rFont val="宋体"/>
        <charset val="134"/>
      </rPr>
      <t>年公开招聘义务教育教师面试分组情况表</t>
    </r>
    <r>
      <rPr>
        <b/>
        <sz val="16"/>
        <rFont val="Arial"/>
        <charset val="134"/>
      </rPr>
      <t xml:space="preserve">  </t>
    </r>
  </si>
  <si>
    <r>
      <t>面试地点：江华一中（沱江镇鲤鱼井路</t>
    </r>
    <r>
      <rPr>
        <b/>
        <sz val="10"/>
        <rFont val="Arial"/>
        <charset val="134"/>
      </rPr>
      <t>68</t>
    </r>
    <r>
      <rPr>
        <b/>
        <sz val="10"/>
        <rFont val="宋体"/>
        <charset val="134"/>
      </rPr>
      <t>号）；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入场时间：</t>
    </r>
    <r>
      <rPr>
        <b/>
        <sz val="10"/>
        <rFont val="Arial"/>
        <charset val="134"/>
      </rPr>
      <t>2021</t>
    </r>
    <r>
      <rPr>
        <b/>
        <sz val="10"/>
        <rFont val="宋体"/>
        <charset val="134"/>
      </rPr>
      <t>年9月4日上午</t>
    </r>
    <r>
      <rPr>
        <b/>
        <sz val="10"/>
        <rFont val="Arial"/>
        <charset val="134"/>
      </rPr>
      <t>6</t>
    </r>
    <r>
      <rPr>
        <b/>
        <sz val="10"/>
        <rFont val="宋体"/>
        <charset val="134"/>
      </rPr>
      <t>：</t>
    </r>
    <r>
      <rPr>
        <b/>
        <sz val="10"/>
        <rFont val="Arial"/>
        <charset val="134"/>
      </rPr>
      <t>50</t>
    </r>
    <r>
      <rPr>
        <b/>
        <sz val="10"/>
        <rFont val="宋体"/>
        <charset val="134"/>
      </rPr>
      <t>－</t>
    </r>
    <r>
      <rPr>
        <b/>
        <sz val="10"/>
        <rFont val="Arial"/>
        <charset val="134"/>
      </rPr>
      <t>7:20</t>
    </r>
    <r>
      <rPr>
        <b/>
        <sz val="10"/>
        <rFont val="宋体"/>
        <charset val="134"/>
      </rPr>
      <t>入场。迟到考生不得入场！</t>
    </r>
  </si>
  <si>
    <t>序号</t>
  </si>
  <si>
    <r>
      <rPr>
        <b/>
        <sz val="10"/>
        <rFont val="宋体"/>
        <charset val="134"/>
      </rPr>
      <t>面试时间安排</t>
    </r>
    <r>
      <rPr>
        <b/>
        <sz val="10"/>
        <rFont val="Arial"/>
        <charset val="134"/>
      </rPr>
      <t xml:space="preserve"> </t>
    </r>
  </si>
  <si>
    <t>时长</t>
  </si>
  <si>
    <t>组别</t>
  </si>
  <si>
    <t>集合时间</t>
  </si>
  <si>
    <t>集合地点</t>
  </si>
  <si>
    <t>面试室安排</t>
  </si>
  <si>
    <t>候考室安排</t>
  </si>
  <si>
    <t>招聘岗位</t>
  </si>
  <si>
    <r>
      <rPr>
        <b/>
        <sz val="10"/>
        <rFont val="宋体"/>
        <charset val="134"/>
      </rPr>
      <t>岗位</t>
    </r>
    <r>
      <rPr>
        <b/>
        <sz val="10"/>
        <rFont val="Arial"/>
        <charset val="134"/>
      </rPr>
      <t xml:space="preserve">            </t>
    </r>
    <r>
      <rPr>
        <b/>
        <sz val="10"/>
        <rFont val="宋体"/>
        <charset val="134"/>
      </rPr>
      <t>代码</t>
    </r>
  </si>
  <si>
    <t>招聘人数</t>
  </si>
  <si>
    <t>面试人数小计</t>
  </si>
  <si>
    <t>面试人数</t>
  </si>
  <si>
    <t>面试方式</t>
  </si>
  <si>
    <t>备课</t>
  </si>
  <si>
    <t>一天</t>
  </si>
  <si>
    <r>
      <rPr>
        <b/>
        <sz val="10"/>
        <rFont val="宋体"/>
        <charset val="0"/>
      </rPr>
      <t>第</t>
    </r>
    <r>
      <rPr>
        <b/>
        <sz val="10"/>
        <rFont val="Arial"/>
        <charset val="0"/>
      </rPr>
      <t>1</t>
    </r>
    <r>
      <rPr>
        <b/>
        <sz val="10"/>
        <rFont val="宋体"/>
        <charset val="0"/>
      </rPr>
      <t>组（文科组）</t>
    </r>
  </si>
  <si>
    <t>2021年9月4日上午6：50－7:20</t>
  </si>
  <si>
    <t>江华一中科技楼多功能报告厅</t>
  </si>
  <si>
    <t>候考1组</t>
  </si>
  <si>
    <t>农村初中语文教师</t>
  </si>
  <si>
    <t>C001A</t>
  </si>
  <si>
    <t>说课（100分）</t>
  </si>
  <si>
    <t>说课内容为招聘岗位的相应学科教材，说课准备时间为30分钟，正式说课时间为10分钟。</t>
  </si>
  <si>
    <t>C005B</t>
  </si>
  <si>
    <t>农村小学语文教师</t>
  </si>
  <si>
    <t>X001A</t>
  </si>
  <si>
    <t>X004B</t>
  </si>
  <si>
    <t>农村初中英语教师</t>
  </si>
  <si>
    <t>C003A</t>
  </si>
  <si>
    <t>C007B</t>
  </si>
  <si>
    <t>农村小学英语教师</t>
  </si>
  <si>
    <t>X003A</t>
  </si>
  <si>
    <t>农村初中历史教师</t>
  </si>
  <si>
    <t>C010B</t>
  </si>
  <si>
    <t>第2组（理科组）</t>
  </si>
  <si>
    <t>农村初中数学教师</t>
  </si>
  <si>
    <t>C002A</t>
  </si>
  <si>
    <t>C006B</t>
  </si>
  <si>
    <t>农村小学数学教师</t>
  </si>
  <si>
    <t>X002A</t>
  </si>
  <si>
    <t>X005B</t>
  </si>
  <si>
    <t>农村初中物理教师</t>
  </si>
  <si>
    <t>C008B</t>
  </si>
  <si>
    <t>农村初中化学教师</t>
  </si>
  <si>
    <t>C009B</t>
  </si>
  <si>
    <t>农村初中生物教师</t>
  </si>
  <si>
    <t>C011B</t>
  </si>
  <si>
    <r>
      <rPr>
        <b/>
        <sz val="10"/>
        <rFont val="Arial"/>
        <charset val="134"/>
      </rPr>
      <t>2021</t>
    </r>
    <r>
      <rPr>
        <b/>
        <sz val="10"/>
        <rFont val="宋体"/>
        <charset val="134"/>
      </rPr>
      <t>年</t>
    </r>
    <r>
      <rPr>
        <b/>
        <sz val="10"/>
        <rFont val="Arial"/>
        <charset val="134"/>
      </rPr>
      <t>9</t>
    </r>
    <r>
      <rPr>
        <b/>
        <sz val="10"/>
        <rFont val="宋体"/>
        <charset val="134"/>
      </rPr>
      <t>月</t>
    </r>
    <r>
      <rPr>
        <b/>
        <sz val="10"/>
        <rFont val="Arial"/>
        <charset val="134"/>
      </rPr>
      <t>4</t>
    </r>
    <r>
      <rPr>
        <b/>
        <sz val="10"/>
        <rFont val="宋体"/>
        <charset val="134"/>
      </rPr>
      <t>日上午</t>
    </r>
  </si>
  <si>
    <t>半天</t>
  </si>
  <si>
    <t>第3组（音体美组）</t>
  </si>
  <si>
    <r>
      <rPr>
        <b/>
        <sz val="10"/>
        <rFont val="Arial"/>
        <charset val="0"/>
      </rPr>
      <t>2021</t>
    </r>
    <r>
      <rPr>
        <b/>
        <sz val="10"/>
        <rFont val="宋体"/>
        <charset val="0"/>
      </rPr>
      <t>年</t>
    </r>
    <r>
      <rPr>
        <b/>
        <sz val="10"/>
        <rFont val="Arial"/>
        <charset val="0"/>
      </rPr>
      <t>9</t>
    </r>
    <r>
      <rPr>
        <b/>
        <sz val="10"/>
        <rFont val="宋体"/>
        <charset val="0"/>
      </rPr>
      <t>月</t>
    </r>
    <r>
      <rPr>
        <b/>
        <sz val="10"/>
        <rFont val="Arial"/>
        <charset val="0"/>
      </rPr>
      <t>4</t>
    </r>
    <r>
      <rPr>
        <b/>
        <sz val="10"/>
        <rFont val="宋体"/>
        <charset val="0"/>
      </rPr>
      <t>日上午</t>
    </r>
    <r>
      <rPr>
        <b/>
        <sz val="10"/>
        <rFont val="Arial"/>
        <charset val="0"/>
      </rPr>
      <t>6</t>
    </r>
    <r>
      <rPr>
        <b/>
        <sz val="10"/>
        <rFont val="宋体"/>
        <charset val="0"/>
      </rPr>
      <t>：</t>
    </r>
    <r>
      <rPr>
        <b/>
        <sz val="10"/>
        <rFont val="Arial"/>
        <charset val="0"/>
      </rPr>
      <t>50</t>
    </r>
    <r>
      <rPr>
        <b/>
        <sz val="10"/>
        <rFont val="宋体"/>
        <charset val="0"/>
      </rPr>
      <t>－</t>
    </r>
    <r>
      <rPr>
        <b/>
        <sz val="10"/>
        <rFont val="Arial"/>
        <charset val="0"/>
      </rPr>
      <t>7:20</t>
    </r>
  </si>
  <si>
    <t>候考2组</t>
  </si>
  <si>
    <t>农村小学音乐教师</t>
  </si>
  <si>
    <t>X006B</t>
  </si>
  <si>
    <r>
      <rPr>
        <b/>
        <sz val="10"/>
        <rFont val="宋体"/>
        <charset val="134"/>
      </rPr>
      <t>说课（</t>
    </r>
    <r>
      <rPr>
        <b/>
        <sz val="10"/>
        <rFont val="Arial"/>
        <charset val="134"/>
      </rPr>
      <t>40</t>
    </r>
    <r>
      <rPr>
        <b/>
        <sz val="10"/>
        <rFont val="宋体"/>
        <charset val="134"/>
      </rPr>
      <t>分），专业技能展示（</t>
    </r>
    <r>
      <rPr>
        <b/>
        <sz val="10"/>
        <rFont val="Arial"/>
        <charset val="134"/>
      </rPr>
      <t>60</t>
    </r>
    <r>
      <rPr>
        <b/>
        <sz val="10"/>
        <rFont val="宋体"/>
        <charset val="134"/>
      </rPr>
      <t>分，所需器材自备）</t>
    </r>
  </si>
  <si>
    <r>
      <rPr>
        <b/>
        <sz val="10"/>
        <rFont val="宋体"/>
        <charset val="134"/>
      </rPr>
      <t>说课内容为招聘岗位的相应学科教材，说课准备时间为</t>
    </r>
    <r>
      <rPr>
        <b/>
        <sz val="10"/>
        <rFont val="Arial"/>
        <charset val="134"/>
      </rPr>
      <t>30</t>
    </r>
    <r>
      <rPr>
        <b/>
        <sz val="10"/>
        <rFont val="宋体"/>
        <charset val="134"/>
      </rPr>
      <t>分钟，正式说课时间为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分钟。</t>
    </r>
  </si>
  <si>
    <t>农村小学美术教师</t>
  </si>
  <si>
    <t>X007B</t>
  </si>
  <si>
    <t>农村小学体育教师</t>
  </si>
  <si>
    <t>X008B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</si>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</sst>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/>
    <xf numFmtId="41" fontId="1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1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5" applyFont="1" applyFill="1" applyBorder="1" applyAlignment="1">
      <alignment horizontal="center" vertical="center" wrapText="1"/>
    </xf>
    <xf numFmtId="0" fontId="1" fillId="0" borderId="0" xfId="18" applyFont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4" fillId="0" borderId="0" xfId="5" applyFont="1" applyFill="1" applyAlignment="1">
      <alignment horizontal="left" vertical="center" wrapText="1"/>
    </xf>
    <xf numFmtId="0" fontId="1" fillId="0" borderId="0" xfId="5" applyFont="1" applyFill="1" applyAlignment="1">
      <alignment horizontal="left" vertical="center" wrapText="1"/>
    </xf>
    <xf numFmtId="0" fontId="5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0" fontId="7" fillId="0" borderId="0" xfId="18" applyFont="1" applyAlignment="1">
      <alignment horizontal="left" vertical="center" wrapText="1" shrinkToFit="1"/>
    </xf>
    <xf numFmtId="0" fontId="2" fillId="0" borderId="0" xfId="18" applyFont="1" applyAlignment="1">
      <alignment horizontal="left" vertical="center" wrapText="1" shrinkToFit="1"/>
    </xf>
    <xf numFmtId="0" fontId="2" fillId="0" borderId="0" xfId="18" applyFont="1" applyAlignment="1">
      <alignment horizontal="center" vertical="center" wrapText="1" shrinkToFi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31" fontId="2" fillId="0" borderId="1" xfId="5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表1：江华县2016公开招聘义务教育教师岗位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附表1：江华瑶族自治县2019年公开招聘义务教育（含学前教育）教师岗位表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8年公开招聘义务教育（含学前教育、紧缺人才引进）教师面试分组情况表网上下载的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6&#24180;&#24037;&#36164;&#35843;&#25913;\06&#36130;&#25919;&#20379;&#20859;\&#22522;&#30784;&#36164;&#26009;&#22635;&#25253;&#26684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307;&#32856;\2020\2020&#20844;&#24320;&#25307;&#32856;\&#25253;&#21517;\7.19&#25253;&#21517;&#24773;&#20917;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区划地名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tabSelected="1" workbookViewId="0">
      <selection activeCell="E5" sqref="E5:E12"/>
    </sheetView>
  </sheetViews>
  <sheetFormatPr defaultColWidth="8.875" defaultRowHeight="12.75"/>
  <cols>
    <col min="1" max="1" width="3.825" style="1" customWidth="1"/>
    <col min="2" max="2" width="13.2" style="1" customWidth="1"/>
    <col min="3" max="3" width="4.875" style="1" customWidth="1"/>
    <col min="4" max="4" width="10.775" style="1" customWidth="1"/>
    <col min="5" max="5" width="14.0916666666667" style="1" customWidth="1"/>
    <col min="6" max="6" width="15.125" style="1" customWidth="1"/>
    <col min="7" max="8" width="4.7" style="1" customWidth="1"/>
    <col min="9" max="9" width="16" style="1" customWidth="1"/>
    <col min="10" max="10" width="7.1" style="1" customWidth="1"/>
    <col min="11" max="13" width="4.7" style="1" customWidth="1"/>
    <col min="14" max="14" width="9.55833333333333" style="1" customWidth="1"/>
    <col min="15" max="15" width="10.6" style="1" customWidth="1"/>
    <col min="16" max="16367" width="8.875" style="1"/>
    <col min="16368" max="16384" width="8.875" style="5"/>
  </cols>
  <sheetData>
    <row r="1" spans="1:2">
      <c r="A1" s="6" t="s">
        <v>0</v>
      </c>
      <c r="B1" s="7"/>
    </row>
    <row r="2" s="1" customFormat="1" ht="29" customHeight="1" spans="1:1638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</row>
    <row r="3" s="2" customFormat="1" ht="40" customHeight="1" spans="1:15">
      <c r="A3" s="10" t="s">
        <v>2</v>
      </c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="3" customFormat="1" ht="38" customHeight="1" spans="1:16383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</row>
    <row r="5" s="4" customFormat="1" ht="21" customHeight="1" spans="1:16383">
      <c r="A5" s="15">
        <v>1</v>
      </c>
      <c r="B5" s="16">
        <v>44443</v>
      </c>
      <c r="C5" s="17" t="s">
        <v>18</v>
      </c>
      <c r="D5" s="17" t="s">
        <v>19</v>
      </c>
      <c r="E5" s="17" t="s">
        <v>20</v>
      </c>
      <c r="F5" s="17" t="s">
        <v>21</v>
      </c>
      <c r="G5" s="13">
        <v>1</v>
      </c>
      <c r="H5" s="13" t="s">
        <v>22</v>
      </c>
      <c r="I5" s="22" t="s">
        <v>23</v>
      </c>
      <c r="J5" s="22" t="s">
        <v>24</v>
      </c>
      <c r="K5" s="23">
        <v>3</v>
      </c>
      <c r="L5" s="19">
        <f>M5+M6+M7+M8+M9+M10+M11+M12</f>
        <v>30</v>
      </c>
      <c r="M5" s="18">
        <v>6</v>
      </c>
      <c r="N5" s="24" t="s">
        <v>25</v>
      </c>
      <c r="O5" s="24" t="s">
        <v>26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</row>
    <row r="6" s="4" customFormat="1" ht="21" customHeight="1" spans="1:16383">
      <c r="A6" s="15"/>
      <c r="B6" s="16"/>
      <c r="C6" s="17"/>
      <c r="D6" s="17"/>
      <c r="E6" s="17"/>
      <c r="F6" s="17"/>
      <c r="G6" s="13"/>
      <c r="H6" s="13"/>
      <c r="I6" s="22" t="s">
        <v>23</v>
      </c>
      <c r="J6" s="22" t="s">
        <v>27</v>
      </c>
      <c r="K6" s="23">
        <v>2</v>
      </c>
      <c r="L6" s="19"/>
      <c r="M6" s="18">
        <v>4</v>
      </c>
      <c r="N6" s="25"/>
      <c r="O6" s="2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</row>
    <row r="7" s="4" customFormat="1" ht="21" customHeight="1" spans="1:16383">
      <c r="A7" s="15"/>
      <c r="B7" s="16"/>
      <c r="C7" s="17"/>
      <c r="D7" s="17"/>
      <c r="E7" s="17"/>
      <c r="F7" s="17"/>
      <c r="G7" s="13"/>
      <c r="H7" s="13"/>
      <c r="I7" s="22" t="s">
        <v>28</v>
      </c>
      <c r="J7" s="22" t="s">
        <v>29</v>
      </c>
      <c r="K7" s="23">
        <v>2</v>
      </c>
      <c r="L7" s="19"/>
      <c r="M7" s="18">
        <v>5</v>
      </c>
      <c r="N7" s="25"/>
      <c r="O7" s="2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</row>
    <row r="8" s="4" customFormat="1" ht="21" customHeight="1" spans="1:16383">
      <c r="A8" s="15"/>
      <c r="B8" s="16"/>
      <c r="C8" s="17"/>
      <c r="D8" s="17"/>
      <c r="E8" s="17"/>
      <c r="F8" s="17"/>
      <c r="G8" s="13"/>
      <c r="H8" s="13"/>
      <c r="I8" s="22" t="s">
        <v>28</v>
      </c>
      <c r="J8" s="22" t="s">
        <v>30</v>
      </c>
      <c r="K8" s="23">
        <v>1</v>
      </c>
      <c r="L8" s="19"/>
      <c r="M8" s="18">
        <v>2</v>
      </c>
      <c r="N8" s="25"/>
      <c r="O8" s="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</row>
    <row r="9" s="4" customFormat="1" ht="21" customHeight="1" spans="1:16383">
      <c r="A9" s="15"/>
      <c r="B9" s="16"/>
      <c r="C9" s="17"/>
      <c r="D9" s="17"/>
      <c r="E9" s="17"/>
      <c r="F9" s="17"/>
      <c r="G9" s="13"/>
      <c r="H9" s="13"/>
      <c r="I9" s="22" t="s">
        <v>31</v>
      </c>
      <c r="J9" s="22" t="s">
        <v>32</v>
      </c>
      <c r="K9" s="23">
        <v>2</v>
      </c>
      <c r="L9" s="19"/>
      <c r="M9" s="18">
        <v>4</v>
      </c>
      <c r="N9" s="25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</row>
    <row r="10" s="4" customFormat="1" ht="21" customHeight="1" spans="1:16383">
      <c r="A10" s="15"/>
      <c r="B10" s="16"/>
      <c r="C10" s="17"/>
      <c r="D10" s="17"/>
      <c r="E10" s="17"/>
      <c r="F10" s="17"/>
      <c r="G10" s="13"/>
      <c r="H10" s="13"/>
      <c r="I10" s="22" t="s">
        <v>31</v>
      </c>
      <c r="J10" s="22" t="s">
        <v>33</v>
      </c>
      <c r="K10" s="23">
        <v>2</v>
      </c>
      <c r="L10" s="19"/>
      <c r="M10" s="18">
        <v>4</v>
      </c>
      <c r="N10" s="25"/>
      <c r="O10" s="2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</row>
    <row r="11" s="4" customFormat="1" ht="21" customHeight="1" spans="1:16383">
      <c r="A11" s="15"/>
      <c r="B11" s="16"/>
      <c r="C11" s="17"/>
      <c r="D11" s="17"/>
      <c r="E11" s="17"/>
      <c r="F11" s="17"/>
      <c r="G11" s="13"/>
      <c r="H11" s="13"/>
      <c r="I11" s="22" t="s">
        <v>34</v>
      </c>
      <c r="J11" s="22" t="s">
        <v>35</v>
      </c>
      <c r="K11" s="23">
        <v>1</v>
      </c>
      <c r="L11" s="19"/>
      <c r="M11" s="18">
        <v>2</v>
      </c>
      <c r="N11" s="25"/>
      <c r="O11" s="2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</row>
    <row r="12" s="4" customFormat="1" ht="21" customHeight="1" spans="1:16383">
      <c r="A12" s="15"/>
      <c r="B12" s="16"/>
      <c r="C12" s="18"/>
      <c r="D12" s="18"/>
      <c r="E12" s="18"/>
      <c r="F12" s="18"/>
      <c r="G12" s="19"/>
      <c r="H12" s="13"/>
      <c r="I12" s="22" t="s">
        <v>36</v>
      </c>
      <c r="J12" s="22" t="s">
        <v>37</v>
      </c>
      <c r="K12" s="23">
        <v>2</v>
      </c>
      <c r="L12" s="19"/>
      <c r="M12" s="18">
        <v>3</v>
      </c>
      <c r="N12" s="25"/>
      <c r="O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</row>
    <row r="13" s="4" customFormat="1" ht="21" customHeight="1" spans="1:16383">
      <c r="A13" s="15">
        <v>2</v>
      </c>
      <c r="B13" s="16">
        <v>44443</v>
      </c>
      <c r="C13" s="17" t="s">
        <v>18</v>
      </c>
      <c r="D13" s="17" t="s">
        <v>38</v>
      </c>
      <c r="E13" s="17" t="s">
        <v>20</v>
      </c>
      <c r="F13" s="17" t="s">
        <v>21</v>
      </c>
      <c r="G13" s="13">
        <v>2</v>
      </c>
      <c r="H13" s="13" t="s">
        <v>22</v>
      </c>
      <c r="I13" s="22" t="s">
        <v>39</v>
      </c>
      <c r="J13" s="22" t="s">
        <v>40</v>
      </c>
      <c r="K13" s="23">
        <v>2</v>
      </c>
      <c r="L13" s="19">
        <f>M13+M14+M15+M16+M17+M18+M19</f>
        <v>17</v>
      </c>
      <c r="M13" s="18">
        <v>4</v>
      </c>
      <c r="N13" s="25"/>
      <c r="O13" s="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  <c r="XEY13" s="27"/>
      <c r="XEZ13" s="27"/>
      <c r="XFA13" s="27"/>
      <c r="XFB13" s="27"/>
      <c r="XFC13" s="27"/>
    </row>
    <row r="14" s="4" customFormat="1" ht="21" customHeight="1" spans="1:16383">
      <c r="A14" s="15"/>
      <c r="B14" s="16"/>
      <c r="C14" s="17"/>
      <c r="D14" s="17"/>
      <c r="E14" s="17"/>
      <c r="F14" s="17"/>
      <c r="G14" s="13"/>
      <c r="H14" s="13"/>
      <c r="I14" s="22" t="s">
        <v>39</v>
      </c>
      <c r="J14" s="22" t="s">
        <v>41</v>
      </c>
      <c r="K14" s="23">
        <v>2</v>
      </c>
      <c r="L14" s="19"/>
      <c r="M14" s="18">
        <v>3</v>
      </c>
      <c r="N14" s="25"/>
      <c r="O14" s="2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27"/>
      <c r="XEO14" s="27"/>
      <c r="XEP14" s="27"/>
      <c r="XEQ14" s="27"/>
      <c r="XER14" s="27"/>
      <c r="XES14" s="27"/>
      <c r="XET14" s="27"/>
      <c r="XEU14" s="27"/>
      <c r="XEV14" s="27"/>
      <c r="XEW14" s="27"/>
      <c r="XEX14" s="27"/>
      <c r="XEY14" s="27"/>
      <c r="XEZ14" s="27"/>
      <c r="XFA14" s="27"/>
      <c r="XFB14" s="27"/>
      <c r="XFC14" s="27"/>
    </row>
    <row r="15" s="4" customFormat="1" ht="21" customHeight="1" spans="1:16383">
      <c r="A15" s="15"/>
      <c r="B15" s="16"/>
      <c r="C15" s="17"/>
      <c r="D15" s="17"/>
      <c r="E15" s="17"/>
      <c r="F15" s="17"/>
      <c r="G15" s="13"/>
      <c r="H15" s="13"/>
      <c r="I15" s="22" t="s">
        <v>42</v>
      </c>
      <c r="J15" s="22" t="s">
        <v>43</v>
      </c>
      <c r="K15" s="23">
        <v>2</v>
      </c>
      <c r="L15" s="19"/>
      <c r="M15" s="18">
        <v>4</v>
      </c>
      <c r="N15" s="25"/>
      <c r="O15" s="2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  <c r="XFC15" s="27"/>
    </row>
    <row r="16" s="4" customFormat="1" ht="21" customHeight="1" spans="1:16383">
      <c r="A16" s="15"/>
      <c r="B16" s="16"/>
      <c r="C16" s="17"/>
      <c r="D16" s="17"/>
      <c r="E16" s="17"/>
      <c r="F16" s="17"/>
      <c r="G16" s="13"/>
      <c r="H16" s="13"/>
      <c r="I16" s="22" t="s">
        <v>42</v>
      </c>
      <c r="J16" s="22" t="s">
        <v>44</v>
      </c>
      <c r="K16" s="23">
        <v>1</v>
      </c>
      <c r="L16" s="19"/>
      <c r="M16" s="18">
        <v>2</v>
      </c>
      <c r="N16" s="25"/>
      <c r="O16" s="2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  <c r="XFB16" s="27"/>
      <c r="XFC16" s="27"/>
    </row>
    <row r="17" s="4" customFormat="1" ht="21" customHeight="1" spans="1:16383">
      <c r="A17" s="15"/>
      <c r="B17" s="16"/>
      <c r="C17" s="17"/>
      <c r="D17" s="17"/>
      <c r="E17" s="17"/>
      <c r="F17" s="17"/>
      <c r="G17" s="13"/>
      <c r="H17" s="13"/>
      <c r="I17" s="22" t="s">
        <v>45</v>
      </c>
      <c r="J17" s="22" t="s">
        <v>46</v>
      </c>
      <c r="K17" s="23">
        <v>1</v>
      </c>
      <c r="L17" s="19"/>
      <c r="M17" s="18">
        <v>1</v>
      </c>
      <c r="N17" s="25"/>
      <c r="O17" s="2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</row>
    <row r="18" s="4" customFormat="1" ht="21" customHeight="1" spans="1:16383">
      <c r="A18" s="15"/>
      <c r="B18" s="16"/>
      <c r="C18" s="17"/>
      <c r="D18" s="17"/>
      <c r="E18" s="17"/>
      <c r="F18" s="17"/>
      <c r="G18" s="13"/>
      <c r="H18" s="13"/>
      <c r="I18" s="22" t="s">
        <v>47</v>
      </c>
      <c r="J18" s="22" t="s">
        <v>48</v>
      </c>
      <c r="K18" s="23">
        <v>1</v>
      </c>
      <c r="L18" s="19"/>
      <c r="M18" s="18">
        <v>2</v>
      </c>
      <c r="N18" s="25"/>
      <c r="O18" s="2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27"/>
      <c r="XEO18" s="27"/>
      <c r="XEP18" s="27"/>
      <c r="XEQ18" s="27"/>
      <c r="XER18" s="27"/>
      <c r="XES18" s="27"/>
      <c r="XET18" s="27"/>
      <c r="XEU18" s="27"/>
      <c r="XEV18" s="27"/>
      <c r="XEW18" s="27"/>
      <c r="XEX18" s="27"/>
      <c r="XEY18" s="27"/>
      <c r="XEZ18" s="27"/>
      <c r="XFA18" s="27"/>
      <c r="XFB18" s="27"/>
      <c r="XFC18" s="27"/>
    </row>
    <row r="19" s="4" customFormat="1" ht="21" customHeight="1" spans="1:16383">
      <c r="A19" s="15"/>
      <c r="B19" s="16"/>
      <c r="C19" s="17"/>
      <c r="D19" s="17"/>
      <c r="E19" s="17"/>
      <c r="F19" s="17"/>
      <c r="G19" s="13"/>
      <c r="H19" s="13"/>
      <c r="I19" s="22" t="s">
        <v>49</v>
      </c>
      <c r="J19" s="22" t="s">
        <v>50</v>
      </c>
      <c r="K19" s="23">
        <v>1</v>
      </c>
      <c r="L19" s="19"/>
      <c r="M19" s="18">
        <v>1</v>
      </c>
      <c r="N19" s="25"/>
      <c r="O19" s="2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27"/>
      <c r="XEO19" s="27"/>
      <c r="XEP19" s="27"/>
      <c r="XEQ19" s="27"/>
      <c r="XER19" s="27"/>
      <c r="XES19" s="27"/>
      <c r="XET19" s="27"/>
      <c r="XEU19" s="27"/>
      <c r="XEV19" s="27"/>
      <c r="XEW19" s="27"/>
      <c r="XEX19" s="27"/>
      <c r="XEY19" s="27"/>
      <c r="XEZ19" s="27"/>
      <c r="XFA19" s="27"/>
      <c r="XFB19" s="27"/>
      <c r="XFC19" s="27"/>
    </row>
    <row r="20" s="4" customFormat="1" ht="38" customHeight="1" spans="1:16383">
      <c r="A20" s="20">
        <v>3</v>
      </c>
      <c r="B20" s="21" t="s">
        <v>51</v>
      </c>
      <c r="C20" s="17" t="s">
        <v>52</v>
      </c>
      <c r="D20" s="17" t="s">
        <v>53</v>
      </c>
      <c r="E20" s="18" t="s">
        <v>54</v>
      </c>
      <c r="F20" s="17" t="s">
        <v>21</v>
      </c>
      <c r="G20" s="13">
        <v>3</v>
      </c>
      <c r="H20" s="17" t="s">
        <v>55</v>
      </c>
      <c r="I20" s="22" t="s">
        <v>56</v>
      </c>
      <c r="J20" s="22" t="s">
        <v>57</v>
      </c>
      <c r="K20" s="23">
        <v>1</v>
      </c>
      <c r="L20" s="18">
        <f>M20+M21+M22</f>
        <v>6</v>
      </c>
      <c r="M20" s="18">
        <v>2</v>
      </c>
      <c r="N20" s="13" t="s">
        <v>58</v>
      </c>
      <c r="O20" s="13" t="s">
        <v>59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27"/>
      <c r="XEO20" s="27"/>
      <c r="XEP20" s="27"/>
      <c r="XEQ20" s="27"/>
      <c r="XER20" s="27"/>
      <c r="XES20" s="27"/>
      <c r="XET20" s="27"/>
      <c r="XEU20" s="27"/>
      <c r="XEV20" s="27"/>
      <c r="XEW20" s="27"/>
      <c r="XEX20" s="27"/>
      <c r="XEY20" s="27"/>
      <c r="XEZ20" s="27"/>
      <c r="XFA20" s="27"/>
      <c r="XFB20" s="27"/>
      <c r="XFC20" s="27"/>
    </row>
    <row r="21" s="4" customFormat="1" ht="38" customHeight="1" spans="1:16383">
      <c r="A21" s="20"/>
      <c r="B21" s="21"/>
      <c r="C21" s="17"/>
      <c r="D21" s="17"/>
      <c r="E21" s="18"/>
      <c r="F21" s="17"/>
      <c r="G21" s="13"/>
      <c r="H21" s="17"/>
      <c r="I21" s="22" t="s">
        <v>60</v>
      </c>
      <c r="J21" s="22" t="s">
        <v>61</v>
      </c>
      <c r="K21" s="23">
        <v>1</v>
      </c>
      <c r="L21" s="18"/>
      <c r="M21" s="18">
        <v>2</v>
      </c>
      <c r="N21" s="13"/>
      <c r="O21" s="1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27"/>
      <c r="XEO21" s="27"/>
      <c r="XEP21" s="27"/>
      <c r="XEQ21" s="27"/>
      <c r="XER21" s="27"/>
      <c r="XES21" s="27"/>
      <c r="XET21" s="27"/>
      <c r="XEU21" s="27"/>
      <c r="XEV21" s="27"/>
      <c r="XEW21" s="27"/>
      <c r="XEX21" s="27"/>
      <c r="XEY21" s="27"/>
      <c r="XEZ21" s="27"/>
      <c r="XFA21" s="27"/>
      <c r="XFB21" s="27"/>
      <c r="XFC21" s="27"/>
    </row>
    <row r="22" s="4" customFormat="1" ht="38" customHeight="1" spans="1:16383">
      <c r="A22" s="20"/>
      <c r="B22" s="21"/>
      <c r="C22" s="18"/>
      <c r="D22" s="18"/>
      <c r="E22" s="18"/>
      <c r="F22" s="18"/>
      <c r="G22" s="13"/>
      <c r="H22" s="17"/>
      <c r="I22" s="22" t="s">
        <v>62</v>
      </c>
      <c r="J22" s="22" t="s">
        <v>63</v>
      </c>
      <c r="K22" s="23">
        <v>1</v>
      </c>
      <c r="L22" s="18"/>
      <c r="M22" s="18">
        <v>2</v>
      </c>
      <c r="N22" s="19"/>
      <c r="O22" s="1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27"/>
      <c r="XEO22" s="27"/>
      <c r="XEP22" s="27"/>
      <c r="XEQ22" s="27"/>
      <c r="XER22" s="27"/>
      <c r="XES22" s="27"/>
      <c r="XET22" s="27"/>
      <c r="XEU22" s="27"/>
      <c r="XEV22" s="27"/>
      <c r="XEW22" s="27"/>
      <c r="XEX22" s="27"/>
      <c r="XEY22" s="27"/>
      <c r="XEZ22" s="27"/>
      <c r="XFA22" s="27"/>
      <c r="XFB22" s="27"/>
      <c r="XFC22" s="27"/>
    </row>
    <row r="23" s="4" customFormat="1" ht="18" customHeight="1" spans="1:16383">
      <c r="A23" s="19"/>
      <c r="B23" s="19"/>
      <c r="C23" s="19"/>
      <c r="D23" s="19"/>
      <c r="E23" s="19"/>
      <c r="F23" s="19"/>
      <c r="G23" s="19"/>
      <c r="H23" s="19"/>
      <c r="I23" s="22" t="s">
        <v>64</v>
      </c>
      <c r="J23" s="26"/>
      <c r="K23" s="23">
        <f>SUM(K5:K22)</f>
        <v>28</v>
      </c>
      <c r="L23" s="23">
        <f>SUM(L5:L22)</f>
        <v>53</v>
      </c>
      <c r="M23" s="23">
        <f>SUM(M5:M22)</f>
        <v>53</v>
      </c>
      <c r="N23" s="19"/>
      <c r="O23" s="1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27"/>
      <c r="XEO23" s="27"/>
      <c r="XEP23" s="27"/>
      <c r="XEQ23" s="27"/>
      <c r="XER23" s="27"/>
      <c r="XES23" s="27"/>
      <c r="XET23" s="27"/>
      <c r="XEU23" s="27"/>
      <c r="XEV23" s="27"/>
      <c r="XEW23" s="27"/>
      <c r="XEX23" s="27"/>
      <c r="XEY23" s="27"/>
      <c r="XEZ23" s="27"/>
      <c r="XFA23" s="27"/>
      <c r="XFB23" s="27"/>
      <c r="XFC23" s="27"/>
    </row>
  </sheetData>
  <mergeCells count="34">
    <mergeCell ref="A1:B1"/>
    <mergeCell ref="A2:O2"/>
    <mergeCell ref="A3:O3"/>
    <mergeCell ref="A5:A12"/>
    <mergeCell ref="A13:A19"/>
    <mergeCell ref="A20:A22"/>
    <mergeCell ref="B5:B12"/>
    <mergeCell ref="B13:B19"/>
    <mergeCell ref="B20:B22"/>
    <mergeCell ref="C5:C12"/>
    <mergeCell ref="C13:C19"/>
    <mergeCell ref="C20:C22"/>
    <mergeCell ref="D5:D12"/>
    <mergeCell ref="D13:D19"/>
    <mergeCell ref="D20:D22"/>
    <mergeCell ref="E5:E12"/>
    <mergeCell ref="E13:E19"/>
    <mergeCell ref="E20:E22"/>
    <mergeCell ref="F5:F12"/>
    <mergeCell ref="F13:F19"/>
    <mergeCell ref="F20:F22"/>
    <mergeCell ref="G5:G12"/>
    <mergeCell ref="G13:G19"/>
    <mergeCell ref="G20:G22"/>
    <mergeCell ref="H5:H12"/>
    <mergeCell ref="H13:H19"/>
    <mergeCell ref="H20:H22"/>
    <mergeCell ref="L5:L12"/>
    <mergeCell ref="L13:L19"/>
    <mergeCell ref="L20:L22"/>
    <mergeCell ref="N5:N19"/>
    <mergeCell ref="N20:N22"/>
    <mergeCell ref="O5:O19"/>
    <mergeCell ref="O20:O22"/>
  </mergeCells>
  <printOptions horizontalCentered="1"/>
  <pageMargins left="0.432638888888889" right="0.314583333333333" top="0.944444444444444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</dc:creator>
  <cp:lastModifiedBy>Administrator</cp:lastModifiedBy>
  <dcterms:created xsi:type="dcterms:W3CDTF">2020-07-27T13:15:00Z</dcterms:created>
  <dcterms:modified xsi:type="dcterms:W3CDTF">2021-09-02T15:25:45Z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8DD49BA36FD04C7F9A956E506D29F458</vt:lpwstr>
  </property>
</Properties>
</file>