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汇总" sheetId="5" r:id="rId1"/>
  </sheets>
  <calcPr calcId="144525"/>
</workbook>
</file>

<file path=xl/sharedStrings.xml><?xml version="1.0" encoding="utf-8"?>
<sst xmlns="http://schemas.openxmlformats.org/spreadsheetml/2006/main" count="25" uniqueCount="13">
  <si>
    <t>2021年青岛市市南区教育系统第二次公开选聘优秀教师考试成绩及进入考察人员名单</t>
  </si>
  <si>
    <t>应聘职位</t>
  </si>
  <si>
    <t>抽签号</t>
  </si>
  <si>
    <t>说课成绩</t>
  </si>
  <si>
    <t>答辩成绩</t>
  </si>
  <si>
    <t>考试成绩</t>
  </si>
  <si>
    <t>是否进入考察范围</t>
  </si>
  <si>
    <t>是否列为等额考察人员</t>
  </si>
  <si>
    <t>小学语文</t>
  </si>
  <si>
    <t>Y</t>
  </si>
  <si>
    <t xml:space="preserve">小学数学  </t>
  </si>
  <si>
    <t>小学数学</t>
  </si>
  <si>
    <t>小学体育</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</si>
</sst>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6"/>
      <color theme="1"/>
      <name val="宋体"/>
      <charset val="134"/>
      <scheme val="minor"/>
    </font>
    <font>
      <sz val="11"/>
      <color rgb="FFFF0000"/>
      <name val="宋体"/>
      <charset val="134"/>
      <scheme val="minor"/>
    </font>
    <font>
      <sz val="11"/>
      <name val="宋体"/>
      <charset val="134"/>
      <scheme val="minor"/>
    </font>
    <font>
      <sz val="18"/>
      <name val="宋体"/>
      <charset val="134"/>
    </font>
    <font>
      <sz val="16"/>
      <name val="宋体"/>
      <charset val="134"/>
    </font>
    <font>
      <sz val="12"/>
      <name val="宋体"/>
      <charset val="134"/>
    </font>
    <font>
      <sz val="12"/>
      <name val="宋体"/>
      <charset val="134"/>
    </font>
    <font>
      <sz val="12"/>
      <color theme="1"/>
      <name val="宋体"/>
      <charset val="134"/>
      <scheme val="minor"/>
    </font>
    <font>
      <sz val="9"/>
      <name val="宋体"/>
      <charset val="134"/>
    </font>
    <font>
      <sz val="11"/>
      <color theme="1"/>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u/>
      <sz val="11"/>
      <color rgb="FF0000FF"/>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6" applyNumberFormat="0" applyFont="0" applyAlignment="0" applyProtection="0">
      <alignment vertical="center"/>
    </xf>
    <xf numFmtId="0" fontId="13" fillId="14"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3" fillId="3" borderId="0" applyNumberFormat="0" applyBorder="0" applyAlignment="0" applyProtection="0">
      <alignment vertical="center"/>
    </xf>
    <xf numFmtId="0" fontId="11" fillId="0" borderId="3" applyNumberFormat="0" applyFill="0" applyAlignment="0" applyProtection="0">
      <alignment vertical="center"/>
    </xf>
    <xf numFmtId="0" fontId="13" fillId="15" borderId="0" applyNumberFormat="0" applyBorder="0" applyAlignment="0" applyProtection="0">
      <alignment vertical="center"/>
    </xf>
    <xf numFmtId="0" fontId="25" fillId="16" borderId="8" applyNumberFormat="0" applyAlignment="0" applyProtection="0">
      <alignment vertical="center"/>
    </xf>
    <xf numFmtId="0" fontId="26" fillId="16" borderId="4" applyNumberFormat="0" applyAlignment="0" applyProtection="0">
      <alignment vertical="center"/>
    </xf>
    <xf numFmtId="0" fontId="27" fillId="19" borderId="9" applyNumberFormat="0" applyAlignment="0" applyProtection="0">
      <alignment vertical="center"/>
    </xf>
    <xf numFmtId="0" fontId="15" fillId="20" borderId="0" applyNumberFormat="0" applyBorder="0" applyAlignment="0" applyProtection="0">
      <alignment vertical="center"/>
    </xf>
    <xf numFmtId="0" fontId="13" fillId="7" borderId="0" applyNumberFormat="0" applyBorder="0" applyAlignment="0" applyProtection="0">
      <alignment vertical="center"/>
    </xf>
    <xf numFmtId="0" fontId="28" fillId="0" borderId="10" applyNumberFormat="0" applyFill="0" applyAlignment="0" applyProtection="0">
      <alignment vertical="center"/>
    </xf>
    <xf numFmtId="0" fontId="17" fillId="0" borderId="5" applyNumberFormat="0" applyFill="0" applyAlignment="0" applyProtection="0">
      <alignment vertical="center"/>
    </xf>
    <xf numFmtId="0" fontId="29" fillId="22" borderId="0" applyNumberFormat="0" applyBorder="0" applyAlignment="0" applyProtection="0">
      <alignment vertical="center"/>
    </xf>
    <xf numFmtId="0" fontId="16" fillId="6" borderId="0" applyNumberFormat="0" applyBorder="0" applyAlignment="0" applyProtection="0">
      <alignment vertical="center"/>
    </xf>
    <xf numFmtId="0" fontId="15" fillId="23" borderId="0" applyNumberFormat="0" applyBorder="0" applyAlignment="0" applyProtection="0">
      <alignment vertical="center"/>
    </xf>
    <xf numFmtId="0" fontId="13" fillId="18"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3" fillId="28" borderId="0" applyNumberFormat="0" applyBorder="0" applyAlignment="0" applyProtection="0">
      <alignment vertical="center"/>
    </xf>
    <xf numFmtId="0" fontId="15" fillId="11"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Fill="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L7" sqref="L7"/>
    </sheetView>
  </sheetViews>
  <sheetFormatPr defaultColWidth="9" defaultRowHeight="13.5" outlineLevelRow="7" outlineLevelCol="6"/>
  <cols>
    <col min="2" max="5" width="12.625" style="4" customWidth="1"/>
    <col min="7" max="7" width="6.375" customWidth="1"/>
  </cols>
  <sheetData>
    <row r="1" ht="57" customHeight="1" spans="1:7">
      <c r="A1" s="5" t="s">
        <v>0</v>
      </c>
      <c r="B1" s="6"/>
      <c r="C1" s="6"/>
      <c r="D1" s="6"/>
      <c r="E1" s="6"/>
      <c r="F1" s="5"/>
      <c r="G1" s="5"/>
    </row>
    <row r="2" s="1" customFormat="1" ht="118.5" customHeight="1" spans="1:7">
      <c r="A2" s="7" t="s">
        <v>1</v>
      </c>
      <c r="B2" s="8" t="s">
        <v>2</v>
      </c>
      <c r="C2" s="8" t="s">
        <v>3</v>
      </c>
      <c r="D2" s="8" t="s">
        <v>4</v>
      </c>
      <c r="E2" s="8" t="s">
        <v>5</v>
      </c>
      <c r="F2" s="9" t="s">
        <v>6</v>
      </c>
      <c r="G2" s="9" t="s">
        <v>7</v>
      </c>
    </row>
    <row r="3" ht="45" customHeight="1" spans="1:7">
      <c r="A3" s="10" t="s">
        <v>8</v>
      </c>
      <c r="B3" s="11">
        <v>1</v>
      </c>
      <c r="C3" s="12">
        <v>84.2</v>
      </c>
      <c r="D3" s="13">
        <v>76</v>
      </c>
      <c r="E3" s="13">
        <v>81.74</v>
      </c>
      <c r="F3" s="14" t="s">
        <v>9</v>
      </c>
      <c r="G3" s="15" t="s">
        <v>9</v>
      </c>
    </row>
    <row r="4" s="2" customFormat="1" ht="45" customHeight="1" spans="1:7">
      <c r="A4" s="16" t="s">
        <v>10</v>
      </c>
      <c r="B4" s="11">
        <v>2</v>
      </c>
      <c r="C4" s="12">
        <v>96</v>
      </c>
      <c r="D4" s="13">
        <v>90</v>
      </c>
      <c r="E4" s="13">
        <f>C4*0.7+D4*0.3</f>
        <v>94.2</v>
      </c>
      <c r="F4" s="14" t="s">
        <v>9</v>
      </c>
      <c r="G4" s="15" t="s">
        <v>9</v>
      </c>
    </row>
    <row r="5" s="3" customFormat="1" ht="45" customHeight="1" spans="1:7">
      <c r="A5" s="10" t="s">
        <v>11</v>
      </c>
      <c r="B5" s="11">
        <v>1</v>
      </c>
      <c r="C5" s="17">
        <v>90.4</v>
      </c>
      <c r="D5" s="13">
        <v>73</v>
      </c>
      <c r="E5" s="13">
        <f>C5*0.7+D5*0.3</f>
        <v>85.18</v>
      </c>
      <c r="F5" s="14" t="s">
        <v>9</v>
      </c>
      <c r="G5" s="15" t="s">
        <v>9</v>
      </c>
    </row>
    <row r="6" ht="45" customHeight="1" spans="1:7">
      <c r="A6" s="10" t="s">
        <v>12</v>
      </c>
      <c r="B6" s="11">
        <v>3</v>
      </c>
      <c r="C6" s="12">
        <v>82.6</v>
      </c>
      <c r="D6" s="13">
        <v>60.8</v>
      </c>
      <c r="E6" s="13">
        <f t="shared" ref="E6:E8" si="0">C6*0.7+D6*0.3</f>
        <v>76.06</v>
      </c>
      <c r="F6" s="14" t="s">
        <v>9</v>
      </c>
      <c r="G6" s="15" t="s">
        <v>9</v>
      </c>
    </row>
    <row r="7" ht="45" customHeight="1" spans="1:7">
      <c r="A7" s="10" t="s">
        <v>12</v>
      </c>
      <c r="B7" s="11">
        <v>2</v>
      </c>
      <c r="C7" s="17">
        <v>77</v>
      </c>
      <c r="D7" s="13">
        <v>66.8</v>
      </c>
      <c r="E7" s="13">
        <f t="shared" si="0"/>
        <v>73.94</v>
      </c>
      <c r="F7" s="14" t="s">
        <v>9</v>
      </c>
      <c r="G7" s="15" t="s">
        <v>9</v>
      </c>
    </row>
    <row r="8" s="2" customFormat="1" ht="45" customHeight="1" spans="1:7">
      <c r="A8" s="10" t="s">
        <v>12</v>
      </c>
      <c r="B8" s="11">
        <v>1</v>
      </c>
      <c r="C8" s="18">
        <v>73.4</v>
      </c>
      <c r="D8" s="13">
        <v>49.2</v>
      </c>
      <c r="E8" s="13">
        <f t="shared" si="0"/>
        <v>66.14</v>
      </c>
      <c r="F8" s="14" t="s">
        <v>9</v>
      </c>
      <c r="G8" s="15"/>
    </row>
  </sheetData>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2021-08-21T02:08:59Z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8F548EAECD13442297894468B51220B0</vt:lpwstr>
  </property>
  <property fmtid="{D5CDD505-2E9C-101B-9397-08002B2CF9AE}" pid="3" name="KSOProductBuildVer">
    <vt:lpwstr>2052-11.1.0.10700</vt:lpwstr>
  </property>
</Properties>
</file>