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128" windowHeight="13500" tabRatio="670" activeTab="0"/>
  </bookViews>
  <sheets>
    <sheet name="名单" sheetId="1" r:id="rId1"/>
  </sheets>
  <definedNames/>
  <calcPr fullCalcOnLoad="1"/>
</workbook>
</file>

<file path=xl/sharedStrings.xml><?xml version="1.0" encoding="utf-8"?>
<sst xmlns="http://schemas.openxmlformats.org/spreadsheetml/2006/main" count="160" uniqueCount="109">
  <si>
    <t>序号</t>
  </si>
  <si>
    <t>姓名</t>
  </si>
  <si>
    <t>报考岗位</t>
  </si>
  <si>
    <t>笔试成绩</t>
  </si>
  <si>
    <t>面试成绩</t>
  </si>
  <si>
    <t>总成绩</t>
  </si>
  <si>
    <t>岗位排名</t>
  </si>
  <si>
    <t>韩宁</t>
  </si>
  <si>
    <t>幼儿园教师</t>
  </si>
  <si>
    <t>80.5</t>
  </si>
  <si>
    <t>仇杨</t>
  </si>
  <si>
    <t>79.5</t>
  </si>
  <si>
    <t>付新迪</t>
  </si>
  <si>
    <t>79</t>
  </si>
  <si>
    <t>吴翔宇</t>
  </si>
  <si>
    <t>78</t>
  </si>
  <si>
    <t>76</t>
  </si>
  <si>
    <t>原梦美</t>
  </si>
  <si>
    <t>75.5</t>
  </si>
  <si>
    <t>74</t>
  </si>
  <si>
    <t>刁丽军</t>
  </si>
  <si>
    <t>政治教师</t>
  </si>
  <si>
    <t>王小燕</t>
  </si>
  <si>
    <t>闫妍</t>
  </si>
  <si>
    <t>李心薇</t>
  </si>
  <si>
    <t>历史教师</t>
  </si>
  <si>
    <t>71</t>
  </si>
  <si>
    <t>69.5</t>
  </si>
  <si>
    <t>张生宝</t>
  </si>
  <si>
    <t>体育教师</t>
  </si>
  <si>
    <t>高丽媛</t>
  </si>
  <si>
    <t>霍艺文</t>
  </si>
  <si>
    <t>播音主持与编导教师</t>
  </si>
  <si>
    <t>84</t>
  </si>
  <si>
    <t>王亚明</t>
  </si>
  <si>
    <t>80</t>
  </si>
  <si>
    <t>苑程昊</t>
  </si>
  <si>
    <t>78.5</t>
  </si>
  <si>
    <t>赵丹阳</t>
  </si>
  <si>
    <t>数控专业课教师</t>
  </si>
  <si>
    <t>刘相伯</t>
  </si>
  <si>
    <t>机电专业课教师</t>
  </si>
  <si>
    <t>73</t>
  </si>
  <si>
    <t>林雨婷</t>
  </si>
  <si>
    <t>现代物流专业教师</t>
  </si>
  <si>
    <t>崔名蕊</t>
  </si>
  <si>
    <t>信息技术教师</t>
  </si>
  <si>
    <t>83</t>
  </si>
  <si>
    <t>81</t>
  </si>
  <si>
    <t>赵阳</t>
  </si>
  <si>
    <t>心理健康教师</t>
  </si>
  <si>
    <t>王秋涵</t>
  </si>
  <si>
    <t>苏禹婷</t>
  </si>
  <si>
    <t>魏婉莹</t>
  </si>
  <si>
    <t>77.5</t>
  </si>
  <si>
    <t>王晶瑶</t>
  </si>
  <si>
    <t>76.5</t>
  </si>
  <si>
    <t>薛明珠</t>
  </si>
  <si>
    <t>孙亚楠</t>
  </si>
  <si>
    <t>74.5</t>
  </si>
  <si>
    <t>金阳</t>
  </si>
  <si>
    <t>宫飞</t>
  </si>
  <si>
    <t>校  医</t>
  </si>
  <si>
    <t>吕珊珊</t>
  </si>
  <si>
    <t>72</t>
  </si>
  <si>
    <t>王力</t>
  </si>
  <si>
    <t>69</t>
  </si>
  <si>
    <t>马怀丽</t>
  </si>
  <si>
    <t>64.5</t>
  </si>
  <si>
    <t>谢铭</t>
  </si>
  <si>
    <t>61.5</t>
  </si>
  <si>
    <t>邹红</t>
  </si>
  <si>
    <t>张悦</t>
  </si>
  <si>
    <t>59</t>
  </si>
  <si>
    <t>肖雨楠</t>
  </si>
  <si>
    <t>58</t>
  </si>
  <si>
    <t>金成蕊</t>
  </si>
  <si>
    <t>55.5</t>
  </si>
  <si>
    <t>金红花</t>
  </si>
  <si>
    <t>51.5</t>
  </si>
  <si>
    <t>孙佳欣</t>
  </si>
  <si>
    <t>音乐教师</t>
  </si>
  <si>
    <t>86</t>
  </si>
  <si>
    <t>袁野</t>
  </si>
  <si>
    <t>82</t>
  </si>
  <si>
    <t>崔晓花</t>
  </si>
  <si>
    <t>舞蹈教师</t>
  </si>
  <si>
    <t>郑璐</t>
  </si>
  <si>
    <t>数学教师</t>
  </si>
  <si>
    <t>语文教师</t>
  </si>
  <si>
    <t>郑玉昕</t>
  </si>
  <si>
    <t>赵紫荻</t>
  </si>
  <si>
    <t>郭嘉葆</t>
  </si>
  <si>
    <t>美术教师</t>
  </si>
  <si>
    <t>88</t>
  </si>
  <si>
    <t>边晓彤</t>
  </si>
  <si>
    <t>87</t>
  </si>
  <si>
    <t>石校榕</t>
  </si>
  <si>
    <t>86.5</t>
  </si>
  <si>
    <t>李新如</t>
  </si>
  <si>
    <t>于官楚</t>
  </si>
  <si>
    <t>劳动实践教师（食品营养类）</t>
  </si>
  <si>
    <t>孙嘉秀</t>
  </si>
  <si>
    <t>财务人员</t>
  </si>
  <si>
    <t>韩思钰</t>
  </si>
  <si>
    <t>李书丞</t>
  </si>
  <si>
    <t>79.6</t>
  </si>
  <si>
    <t>2021年营口市教育局直属学校公开招聘教师和工作人员进入体检人员名单</t>
  </si>
  <si>
    <t>附件2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</si>
</sst>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sz val="10"/>
      <name val="宋体"/>
      <family val="0"/>
    </font>
    <font>
      <sz val="14"/>
      <name val="方正小标宋简体"/>
      <family val="0"/>
    </font>
    <font>
      <b/>
      <sz val="11"/>
      <name val="宋体"/>
      <family val="0"/>
    </font>
    <font>
      <sz val="11"/>
      <name val="宋体"/>
      <family val="0"/>
    </font>
    <font>
      <sz val="10"/>
      <name val="Arial"/>
      <family val="2"/>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6"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1" fillId="32" borderId="8" applyNumberFormat="0" applyFont="0" applyAlignment="0" applyProtection="0"/>
  </cellStyleXfs>
  <cellXfs count="18">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0" fillId="0" borderId="9" xfId="0" applyFont="1" applyBorder="1" applyAlignment="1">
      <alignment horizontal="center" vertical="center"/>
    </xf>
    <xf numFmtId="49" fontId="26" fillId="0" borderId="9" xfId="0" applyNumberFormat="1" applyFont="1" applyFill="1" applyBorder="1" applyAlignment="1">
      <alignment horizontal="center" vertical="center"/>
    </xf>
    <xf numFmtId="0" fontId="26" fillId="0" borderId="9" xfId="0" applyFont="1" applyFill="1" applyBorder="1" applyAlignment="1">
      <alignment horizontal="center" vertical="center"/>
    </xf>
    <xf numFmtId="0" fontId="5" fillId="0" borderId="9" xfId="40" applyFont="1" applyFill="1" applyBorder="1" applyAlignment="1">
      <alignment horizontal="center" vertical="center" wrapText="1"/>
      <protection/>
    </xf>
    <xf numFmtId="0" fontId="0" fillId="0" borderId="0" xfId="0" applyAlignment="1">
      <alignment horizontal="center" vertical="center" wrapText="1"/>
    </xf>
    <xf numFmtId="0" fontId="5"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xf>
    <xf numFmtId="0" fontId="45" fillId="0" borderId="9" xfId="0" applyFont="1" applyFill="1" applyBorder="1" applyAlignment="1">
      <alignment horizontal="center" vertical="center"/>
    </xf>
    <xf numFmtId="49" fontId="26" fillId="0" borderId="9" xfId="0" applyNumberFormat="1" applyFont="1" applyFill="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0" fillId="0" borderId="0" xfId="0" applyFont="1" applyAlignment="1">
      <alignmen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3"/>
  <sheetViews>
    <sheetView tabSelected="1" zoomScale="110" zoomScaleNormal="110" zoomScaleSheetLayoutView="100" zoomScalePageLayoutView="0" workbookViewId="0" topLeftCell="A1">
      <selection activeCell="I5" sqref="I5"/>
    </sheetView>
  </sheetViews>
  <sheetFormatPr defaultColWidth="9.00390625" defaultRowHeight="14.25"/>
  <cols>
    <col min="1" max="1" width="5.125" style="1" customWidth="1"/>
    <col min="2" max="2" width="11.75390625" style="1" customWidth="1"/>
    <col min="3" max="3" width="19.875" style="2" customWidth="1"/>
    <col min="4" max="7" width="10.375" style="1" customWidth="1"/>
  </cols>
  <sheetData>
    <row r="1" spans="1:2" ht="15">
      <c r="A1" s="17" t="s">
        <v>108</v>
      </c>
      <c r="B1" s="15"/>
    </row>
    <row r="2" spans="1:7" ht="37.5" customHeight="1">
      <c r="A2" s="16" t="s">
        <v>107</v>
      </c>
      <c r="B2" s="16"/>
      <c r="C2" s="16"/>
      <c r="D2" s="16"/>
      <c r="E2" s="16"/>
      <c r="F2" s="16"/>
      <c r="G2" s="16"/>
    </row>
    <row r="3" spans="1:7" ht="36" customHeight="1">
      <c r="A3" s="3" t="s">
        <v>0</v>
      </c>
      <c r="B3" s="3" t="s">
        <v>1</v>
      </c>
      <c r="C3" s="4" t="s">
        <v>2</v>
      </c>
      <c r="D3" s="3" t="s">
        <v>3</v>
      </c>
      <c r="E3" s="3" t="s">
        <v>4</v>
      </c>
      <c r="F3" s="3" t="s">
        <v>5</v>
      </c>
      <c r="G3" s="3" t="s">
        <v>6</v>
      </c>
    </row>
    <row r="4" spans="1:13" ht="27.75" customHeight="1">
      <c r="A4" s="5">
        <f>ROW(A1)</f>
        <v>1</v>
      </c>
      <c r="B4" s="6" t="s">
        <v>7</v>
      </c>
      <c r="C4" s="6" t="s">
        <v>8</v>
      </c>
      <c r="D4" s="7" t="s">
        <v>9</v>
      </c>
      <c r="E4" s="7">
        <v>93.7</v>
      </c>
      <c r="F4" s="13">
        <f>D4/2+E4/2</f>
        <v>87.1</v>
      </c>
      <c r="G4" s="8">
        <v>1</v>
      </c>
      <c r="H4" s="1"/>
      <c r="I4" s="2"/>
      <c r="J4" s="9"/>
      <c r="K4" s="1"/>
      <c r="L4" s="1"/>
      <c r="M4" s="1"/>
    </row>
    <row r="5" spans="1:13" ht="27.75" customHeight="1">
      <c r="A5" s="5">
        <f aca="true" t="shared" si="0" ref="A5:A53">ROW(A2)</f>
        <v>2</v>
      </c>
      <c r="B5" s="6" t="s">
        <v>10</v>
      </c>
      <c r="C5" s="6" t="s">
        <v>8</v>
      </c>
      <c r="D5" s="7" t="s">
        <v>11</v>
      </c>
      <c r="E5" s="7">
        <v>93.6</v>
      </c>
      <c r="F5" s="13">
        <f>D5/2+E5/2</f>
        <v>86.55</v>
      </c>
      <c r="G5" s="8">
        <v>2</v>
      </c>
      <c r="H5" s="1"/>
      <c r="I5" s="2"/>
      <c r="J5" s="9"/>
      <c r="K5" s="1"/>
      <c r="L5" s="1"/>
      <c r="M5" s="1"/>
    </row>
    <row r="6" spans="1:13" ht="27.75" customHeight="1">
      <c r="A6" s="5">
        <f t="shared" si="0"/>
        <v>3</v>
      </c>
      <c r="B6" s="6" t="s">
        <v>12</v>
      </c>
      <c r="C6" s="6" t="s">
        <v>8</v>
      </c>
      <c r="D6" s="7" t="s">
        <v>13</v>
      </c>
      <c r="E6" s="7">
        <v>92.7</v>
      </c>
      <c r="F6" s="13">
        <f>D6/2+E6/2</f>
        <v>85.85</v>
      </c>
      <c r="G6" s="8">
        <v>3</v>
      </c>
      <c r="H6" s="1"/>
      <c r="I6" s="2"/>
      <c r="J6" s="9"/>
      <c r="K6" s="1"/>
      <c r="L6" s="1"/>
      <c r="M6" s="1"/>
    </row>
    <row r="7" spans="1:7" ht="27.75" customHeight="1">
      <c r="A7" s="5">
        <f t="shared" si="0"/>
        <v>4</v>
      </c>
      <c r="B7" s="6" t="s">
        <v>17</v>
      </c>
      <c r="C7" s="6" t="s">
        <v>8</v>
      </c>
      <c r="D7" s="7" t="s">
        <v>18</v>
      </c>
      <c r="E7" s="7">
        <v>94.8</v>
      </c>
      <c r="F7" s="13">
        <f>D7/2+E7/2</f>
        <v>85.15</v>
      </c>
      <c r="G7" s="8">
        <v>4</v>
      </c>
    </row>
    <row r="8" spans="1:13" ht="27.75" customHeight="1">
      <c r="A8" s="5">
        <f t="shared" si="0"/>
        <v>5</v>
      </c>
      <c r="B8" s="6" t="s">
        <v>14</v>
      </c>
      <c r="C8" s="6" t="s">
        <v>8</v>
      </c>
      <c r="D8" s="7" t="s">
        <v>15</v>
      </c>
      <c r="E8" s="7">
        <v>92</v>
      </c>
      <c r="F8" s="13">
        <f>D8/2+E8/2</f>
        <v>85</v>
      </c>
      <c r="G8" s="8">
        <v>5</v>
      </c>
      <c r="H8" s="1"/>
      <c r="I8" s="2"/>
      <c r="J8" s="9"/>
      <c r="K8" s="1"/>
      <c r="L8" s="1"/>
      <c r="M8" s="1"/>
    </row>
    <row r="9" spans="1:7" ht="27.75" customHeight="1">
      <c r="A9" s="5">
        <f t="shared" si="0"/>
        <v>6</v>
      </c>
      <c r="B9" s="6" t="s">
        <v>20</v>
      </c>
      <c r="C9" s="6" t="s">
        <v>21</v>
      </c>
      <c r="D9" s="7" t="s">
        <v>9</v>
      </c>
      <c r="E9" s="7">
        <v>84.6</v>
      </c>
      <c r="F9" s="7">
        <f aca="true" t="shared" si="1" ref="F9:F14">D9/2+E9/2</f>
        <v>82.55</v>
      </c>
      <c r="G9" s="5">
        <v>1</v>
      </c>
    </row>
    <row r="10" spans="1:7" ht="27.75" customHeight="1">
      <c r="A10" s="5">
        <f t="shared" si="0"/>
        <v>7</v>
      </c>
      <c r="B10" s="6" t="s">
        <v>23</v>
      </c>
      <c r="C10" s="6" t="s">
        <v>21</v>
      </c>
      <c r="D10" s="7" t="s">
        <v>16</v>
      </c>
      <c r="E10" s="7">
        <v>84.4</v>
      </c>
      <c r="F10" s="7">
        <f t="shared" si="1"/>
        <v>80.2</v>
      </c>
      <c r="G10" s="5">
        <v>2</v>
      </c>
    </row>
    <row r="11" spans="1:7" ht="27.75" customHeight="1">
      <c r="A11" s="5">
        <f t="shared" si="0"/>
        <v>8</v>
      </c>
      <c r="B11" s="6" t="s">
        <v>22</v>
      </c>
      <c r="C11" s="6" t="s">
        <v>21</v>
      </c>
      <c r="D11" s="7" t="s">
        <v>15</v>
      </c>
      <c r="E11" s="7">
        <v>82.2</v>
      </c>
      <c r="F11" s="7">
        <f t="shared" si="1"/>
        <v>80.1</v>
      </c>
      <c r="G11" s="5">
        <v>3</v>
      </c>
    </row>
    <row r="12" spans="1:7" ht="27.75" customHeight="1">
      <c r="A12" s="5">
        <f t="shared" si="0"/>
        <v>9</v>
      </c>
      <c r="B12" s="6" t="s">
        <v>24</v>
      </c>
      <c r="C12" s="6" t="s">
        <v>25</v>
      </c>
      <c r="D12" s="7" t="s">
        <v>26</v>
      </c>
      <c r="E12" s="7">
        <v>86.2</v>
      </c>
      <c r="F12" s="7">
        <f t="shared" si="1"/>
        <v>78.6</v>
      </c>
      <c r="G12" s="5">
        <v>1</v>
      </c>
    </row>
    <row r="13" spans="1:7" ht="27.75" customHeight="1">
      <c r="A13" s="5">
        <f t="shared" si="0"/>
        <v>10</v>
      </c>
      <c r="B13" s="6" t="s">
        <v>28</v>
      </c>
      <c r="C13" s="6" t="s">
        <v>29</v>
      </c>
      <c r="D13" s="7" t="s">
        <v>13</v>
      </c>
      <c r="E13" s="7">
        <v>92.2</v>
      </c>
      <c r="F13" s="7">
        <f t="shared" si="1"/>
        <v>85.6</v>
      </c>
      <c r="G13" s="5">
        <v>1</v>
      </c>
    </row>
    <row r="14" spans="1:7" ht="27.75" customHeight="1">
      <c r="A14" s="5">
        <f t="shared" si="0"/>
        <v>11</v>
      </c>
      <c r="B14" s="6" t="s">
        <v>30</v>
      </c>
      <c r="C14" s="6" t="s">
        <v>29</v>
      </c>
      <c r="D14" s="7" t="s">
        <v>15</v>
      </c>
      <c r="E14" s="7">
        <v>91</v>
      </c>
      <c r="F14" s="7">
        <f t="shared" si="1"/>
        <v>84.5</v>
      </c>
      <c r="G14" s="5">
        <v>2</v>
      </c>
    </row>
    <row r="15" spans="1:7" ht="27.75" customHeight="1">
      <c r="A15" s="5">
        <f t="shared" si="0"/>
        <v>12</v>
      </c>
      <c r="B15" s="6" t="s">
        <v>31</v>
      </c>
      <c r="C15" s="6" t="s">
        <v>32</v>
      </c>
      <c r="D15" s="7" t="s">
        <v>33</v>
      </c>
      <c r="E15" s="7">
        <v>89.6</v>
      </c>
      <c r="F15" s="7">
        <f aca="true" t="shared" si="2" ref="F15:F29">D15/2+E15/2</f>
        <v>86.8</v>
      </c>
      <c r="G15" s="5">
        <v>1</v>
      </c>
    </row>
    <row r="16" spans="1:7" ht="27.75" customHeight="1">
      <c r="A16" s="5">
        <f t="shared" si="0"/>
        <v>13</v>
      </c>
      <c r="B16" s="6" t="s">
        <v>34</v>
      </c>
      <c r="C16" s="6" t="s">
        <v>32</v>
      </c>
      <c r="D16" s="7" t="s">
        <v>35</v>
      </c>
      <c r="E16" s="7">
        <v>91.6</v>
      </c>
      <c r="F16" s="7">
        <f t="shared" si="2"/>
        <v>85.8</v>
      </c>
      <c r="G16" s="5">
        <v>2</v>
      </c>
    </row>
    <row r="17" spans="1:7" ht="27.75" customHeight="1">
      <c r="A17" s="5">
        <f t="shared" si="0"/>
        <v>14</v>
      </c>
      <c r="B17" s="6" t="s">
        <v>36</v>
      </c>
      <c r="C17" s="6" t="s">
        <v>32</v>
      </c>
      <c r="D17" s="7" t="s">
        <v>37</v>
      </c>
      <c r="E17" s="7">
        <v>89.2</v>
      </c>
      <c r="F17" s="7">
        <f t="shared" si="2"/>
        <v>83.85</v>
      </c>
      <c r="G17" s="5">
        <v>3</v>
      </c>
    </row>
    <row r="18" spans="1:7" ht="27.75" customHeight="1">
      <c r="A18" s="5">
        <f t="shared" si="0"/>
        <v>15</v>
      </c>
      <c r="B18" s="6" t="s">
        <v>38</v>
      </c>
      <c r="C18" s="6" t="s">
        <v>39</v>
      </c>
      <c r="D18" s="7" t="s">
        <v>19</v>
      </c>
      <c r="E18" s="7">
        <v>84.2</v>
      </c>
      <c r="F18" s="7">
        <f t="shared" si="2"/>
        <v>79.1</v>
      </c>
      <c r="G18" s="5">
        <v>1</v>
      </c>
    </row>
    <row r="19" spans="1:7" ht="27.75" customHeight="1">
      <c r="A19" s="5">
        <f t="shared" si="0"/>
        <v>16</v>
      </c>
      <c r="B19" s="6" t="s">
        <v>40</v>
      </c>
      <c r="C19" s="6" t="s">
        <v>41</v>
      </c>
      <c r="D19" s="7" t="s">
        <v>37</v>
      </c>
      <c r="E19" s="7">
        <v>83.6</v>
      </c>
      <c r="F19" s="7">
        <f t="shared" si="2"/>
        <v>81.05</v>
      </c>
      <c r="G19" s="5">
        <v>1</v>
      </c>
    </row>
    <row r="20" spans="1:7" ht="27.75" customHeight="1">
      <c r="A20" s="5">
        <f t="shared" si="0"/>
        <v>17</v>
      </c>
      <c r="B20" s="6" t="s">
        <v>43</v>
      </c>
      <c r="C20" s="6" t="s">
        <v>44</v>
      </c>
      <c r="D20" s="7" t="s">
        <v>11</v>
      </c>
      <c r="E20" s="7">
        <v>85.2</v>
      </c>
      <c r="F20" s="7">
        <f t="shared" si="2"/>
        <v>82.35</v>
      </c>
      <c r="G20" s="5">
        <v>1</v>
      </c>
    </row>
    <row r="21" spans="1:7" ht="27.75" customHeight="1">
      <c r="A21" s="5">
        <f t="shared" si="0"/>
        <v>18</v>
      </c>
      <c r="B21" s="6" t="s">
        <v>45</v>
      </c>
      <c r="C21" s="6" t="s">
        <v>46</v>
      </c>
      <c r="D21" s="7" t="s">
        <v>47</v>
      </c>
      <c r="E21" s="7">
        <v>81.8</v>
      </c>
      <c r="F21" s="7">
        <f t="shared" si="2"/>
        <v>82.4</v>
      </c>
      <c r="G21" s="5">
        <v>1</v>
      </c>
    </row>
    <row r="22" spans="1:7" ht="27.75" customHeight="1">
      <c r="A22" s="5">
        <f t="shared" si="0"/>
        <v>19</v>
      </c>
      <c r="B22" s="6" t="s">
        <v>51</v>
      </c>
      <c r="C22" s="6" t="s">
        <v>50</v>
      </c>
      <c r="D22" s="7" t="s">
        <v>9</v>
      </c>
      <c r="E22" s="7">
        <v>83.4</v>
      </c>
      <c r="F22" s="13">
        <f t="shared" si="2"/>
        <v>81.95</v>
      </c>
      <c r="G22" s="5">
        <v>1</v>
      </c>
    </row>
    <row r="23" spans="1:7" ht="27.75" customHeight="1">
      <c r="A23" s="5">
        <f t="shared" si="0"/>
        <v>20</v>
      </c>
      <c r="B23" s="6" t="s">
        <v>49</v>
      </c>
      <c r="C23" s="6" t="s">
        <v>50</v>
      </c>
      <c r="D23" s="7" t="s">
        <v>48</v>
      </c>
      <c r="E23" s="7">
        <v>82.2</v>
      </c>
      <c r="F23" s="13">
        <f t="shared" si="2"/>
        <v>81.6</v>
      </c>
      <c r="G23" s="5">
        <v>2</v>
      </c>
    </row>
    <row r="24" spans="1:7" ht="27.75" customHeight="1">
      <c r="A24" s="5">
        <f t="shared" si="0"/>
        <v>21</v>
      </c>
      <c r="B24" s="6" t="s">
        <v>52</v>
      </c>
      <c r="C24" s="6" t="s">
        <v>50</v>
      </c>
      <c r="D24" s="7" t="s">
        <v>37</v>
      </c>
      <c r="E24" s="7">
        <v>84.2</v>
      </c>
      <c r="F24" s="13">
        <f t="shared" si="2"/>
        <v>81.35</v>
      </c>
      <c r="G24" s="5">
        <v>3</v>
      </c>
    </row>
    <row r="25" spans="1:7" ht="27.75" customHeight="1">
      <c r="A25" s="5">
        <f t="shared" si="0"/>
        <v>22</v>
      </c>
      <c r="B25" s="6" t="s">
        <v>55</v>
      </c>
      <c r="C25" s="6" t="s">
        <v>50</v>
      </c>
      <c r="D25" s="7" t="s">
        <v>56</v>
      </c>
      <c r="E25" s="7">
        <v>84.8</v>
      </c>
      <c r="F25" s="13">
        <f t="shared" si="2"/>
        <v>80.65</v>
      </c>
      <c r="G25" s="5">
        <v>4</v>
      </c>
    </row>
    <row r="26" spans="1:7" ht="27.75" customHeight="1">
      <c r="A26" s="5">
        <f t="shared" si="0"/>
        <v>23</v>
      </c>
      <c r="B26" s="6" t="s">
        <v>53</v>
      </c>
      <c r="C26" s="6" t="s">
        <v>50</v>
      </c>
      <c r="D26" s="7" t="s">
        <v>54</v>
      </c>
      <c r="E26" s="7">
        <v>81.6</v>
      </c>
      <c r="F26" s="13">
        <f t="shared" si="2"/>
        <v>79.55</v>
      </c>
      <c r="G26" s="5">
        <v>5</v>
      </c>
    </row>
    <row r="27" spans="1:7" ht="27.75" customHeight="1">
      <c r="A27" s="5">
        <f t="shared" si="0"/>
        <v>24</v>
      </c>
      <c r="B27" s="6" t="s">
        <v>57</v>
      </c>
      <c r="C27" s="6" t="s">
        <v>50</v>
      </c>
      <c r="D27" s="7" t="s">
        <v>16</v>
      </c>
      <c r="E27" s="12">
        <v>83</v>
      </c>
      <c r="F27" s="13">
        <f t="shared" si="2"/>
        <v>79.5</v>
      </c>
      <c r="G27" s="5">
        <v>6</v>
      </c>
    </row>
    <row r="28" spans="1:7" ht="27.75" customHeight="1">
      <c r="A28" s="5">
        <f t="shared" si="0"/>
        <v>25</v>
      </c>
      <c r="B28" s="6" t="s">
        <v>58</v>
      </c>
      <c r="C28" s="6" t="s">
        <v>50</v>
      </c>
      <c r="D28" s="7" t="s">
        <v>59</v>
      </c>
      <c r="E28" s="7">
        <v>83.2</v>
      </c>
      <c r="F28" s="13">
        <f t="shared" si="2"/>
        <v>78.85</v>
      </c>
      <c r="G28" s="5">
        <v>7</v>
      </c>
    </row>
    <row r="29" spans="1:7" ht="27.75" customHeight="1">
      <c r="A29" s="5">
        <f t="shared" si="0"/>
        <v>26</v>
      </c>
      <c r="B29" s="6" t="s">
        <v>60</v>
      </c>
      <c r="C29" s="6" t="s">
        <v>50</v>
      </c>
      <c r="D29" s="7" t="s">
        <v>42</v>
      </c>
      <c r="E29" s="7">
        <v>81.2</v>
      </c>
      <c r="F29" s="13">
        <f t="shared" si="2"/>
        <v>77.1</v>
      </c>
      <c r="G29" s="5">
        <v>8</v>
      </c>
    </row>
    <row r="30" spans="1:7" ht="27.75" customHeight="1">
      <c r="A30" s="5">
        <f t="shared" si="0"/>
        <v>27</v>
      </c>
      <c r="B30" s="6" t="s">
        <v>63</v>
      </c>
      <c r="C30" s="6" t="s">
        <v>62</v>
      </c>
      <c r="D30" s="7" t="s">
        <v>64</v>
      </c>
      <c r="E30" s="7">
        <v>79.4</v>
      </c>
      <c r="F30" s="13">
        <f aca="true" t="shared" si="3" ref="F30:F39">D30/2+E30/2</f>
        <v>75.7</v>
      </c>
      <c r="G30" s="5">
        <f>ROW(A1)</f>
        <v>1</v>
      </c>
    </row>
    <row r="31" spans="1:7" ht="27.75" customHeight="1">
      <c r="A31" s="5">
        <f t="shared" si="0"/>
        <v>28</v>
      </c>
      <c r="B31" s="6" t="s">
        <v>61</v>
      </c>
      <c r="C31" s="6" t="s">
        <v>62</v>
      </c>
      <c r="D31" s="7" t="s">
        <v>59</v>
      </c>
      <c r="E31" s="7">
        <v>76.2</v>
      </c>
      <c r="F31" s="13">
        <f t="shared" si="3"/>
        <v>75.35</v>
      </c>
      <c r="G31" s="5">
        <f>ROW(A2)</f>
        <v>2</v>
      </c>
    </row>
    <row r="32" spans="1:7" ht="27.75" customHeight="1">
      <c r="A32" s="5">
        <f t="shared" si="0"/>
        <v>29</v>
      </c>
      <c r="B32" s="6" t="s">
        <v>65</v>
      </c>
      <c r="C32" s="6" t="s">
        <v>62</v>
      </c>
      <c r="D32" s="7" t="s">
        <v>66</v>
      </c>
      <c r="E32" s="7">
        <v>79.4</v>
      </c>
      <c r="F32" s="13">
        <f t="shared" si="3"/>
        <v>74.2</v>
      </c>
      <c r="G32" s="5">
        <f>ROW(A3)</f>
        <v>3</v>
      </c>
    </row>
    <row r="33" spans="1:7" ht="27.75" customHeight="1">
      <c r="A33" s="5">
        <f t="shared" si="0"/>
        <v>30</v>
      </c>
      <c r="B33" s="6" t="s">
        <v>67</v>
      </c>
      <c r="C33" s="6" t="s">
        <v>62</v>
      </c>
      <c r="D33" s="7" t="s">
        <v>68</v>
      </c>
      <c r="E33" s="7">
        <v>79.2</v>
      </c>
      <c r="F33" s="13">
        <f t="shared" si="3"/>
        <v>71.85</v>
      </c>
      <c r="G33" s="5">
        <f>ROW(A4)</f>
        <v>4</v>
      </c>
    </row>
    <row r="34" spans="1:7" ht="27.75" customHeight="1">
      <c r="A34" s="5">
        <f t="shared" si="0"/>
        <v>31</v>
      </c>
      <c r="B34" s="6" t="s">
        <v>69</v>
      </c>
      <c r="C34" s="6" t="s">
        <v>62</v>
      </c>
      <c r="D34" s="7" t="s">
        <v>70</v>
      </c>
      <c r="E34" s="7">
        <v>77</v>
      </c>
      <c r="F34" s="13">
        <f t="shared" si="3"/>
        <v>69.25</v>
      </c>
      <c r="G34" s="5">
        <f>ROW(A5)</f>
        <v>5</v>
      </c>
    </row>
    <row r="35" spans="1:7" ht="27.75" customHeight="1">
      <c r="A35" s="5">
        <f t="shared" si="0"/>
        <v>32</v>
      </c>
      <c r="B35" s="6" t="s">
        <v>71</v>
      </c>
      <c r="C35" s="6" t="s">
        <v>62</v>
      </c>
      <c r="D35" s="7" t="s">
        <v>70</v>
      </c>
      <c r="E35" s="7">
        <v>77</v>
      </c>
      <c r="F35" s="13">
        <f t="shared" si="3"/>
        <v>69.25</v>
      </c>
      <c r="G35" s="5">
        <f>ROW(A6)</f>
        <v>6</v>
      </c>
    </row>
    <row r="36" spans="1:7" ht="27.75" customHeight="1">
      <c r="A36" s="5">
        <f t="shared" si="0"/>
        <v>33</v>
      </c>
      <c r="B36" s="6" t="s">
        <v>72</v>
      </c>
      <c r="C36" s="6" t="s">
        <v>62</v>
      </c>
      <c r="D36" s="7" t="s">
        <v>73</v>
      </c>
      <c r="E36" s="7">
        <v>78.8</v>
      </c>
      <c r="F36" s="13">
        <f t="shared" si="3"/>
        <v>68.9</v>
      </c>
      <c r="G36" s="5">
        <f>ROW(A7)</f>
        <v>7</v>
      </c>
    </row>
    <row r="37" spans="1:7" ht="27.75" customHeight="1">
      <c r="A37" s="5">
        <f t="shared" si="0"/>
        <v>34</v>
      </c>
      <c r="B37" s="6" t="s">
        <v>74</v>
      </c>
      <c r="C37" s="6" t="s">
        <v>62</v>
      </c>
      <c r="D37" s="7" t="s">
        <v>75</v>
      </c>
      <c r="E37" s="7">
        <v>77.4</v>
      </c>
      <c r="F37" s="13">
        <f t="shared" si="3"/>
        <v>67.7</v>
      </c>
      <c r="G37" s="5">
        <f>ROW(A8)</f>
        <v>8</v>
      </c>
    </row>
    <row r="38" spans="1:7" ht="27.75" customHeight="1">
      <c r="A38" s="5">
        <f t="shared" si="0"/>
        <v>35</v>
      </c>
      <c r="B38" s="6" t="s">
        <v>76</v>
      </c>
      <c r="C38" s="6" t="s">
        <v>62</v>
      </c>
      <c r="D38" s="7" t="s">
        <v>77</v>
      </c>
      <c r="E38" s="7">
        <v>78.4</v>
      </c>
      <c r="F38" s="13">
        <f t="shared" si="3"/>
        <v>66.95</v>
      </c>
      <c r="G38" s="5">
        <f>ROW(A9)</f>
        <v>9</v>
      </c>
    </row>
    <row r="39" spans="1:7" ht="27.75" customHeight="1">
      <c r="A39" s="5">
        <f t="shared" si="0"/>
        <v>36</v>
      </c>
      <c r="B39" s="6" t="s">
        <v>78</v>
      </c>
      <c r="C39" s="6" t="s">
        <v>62</v>
      </c>
      <c r="D39" s="7" t="s">
        <v>79</v>
      </c>
      <c r="E39" s="7">
        <v>79.2</v>
      </c>
      <c r="F39" s="13">
        <f t="shared" si="3"/>
        <v>65.35</v>
      </c>
      <c r="G39" s="5">
        <f>ROW(A10)</f>
        <v>10</v>
      </c>
    </row>
    <row r="40" spans="1:7" ht="27.75" customHeight="1">
      <c r="A40" s="5">
        <f t="shared" si="0"/>
        <v>37</v>
      </c>
      <c r="B40" s="6" t="s">
        <v>80</v>
      </c>
      <c r="C40" s="6" t="s">
        <v>81</v>
      </c>
      <c r="D40" s="7" t="s">
        <v>82</v>
      </c>
      <c r="E40" s="7">
        <v>91.5</v>
      </c>
      <c r="F40" s="7">
        <f>D40/2+E40/2</f>
        <v>88.75</v>
      </c>
      <c r="G40" s="5">
        <v>1</v>
      </c>
    </row>
    <row r="41" spans="1:7" ht="27.75" customHeight="1">
      <c r="A41" s="5">
        <f t="shared" si="0"/>
        <v>38</v>
      </c>
      <c r="B41" s="6" t="s">
        <v>83</v>
      </c>
      <c r="C41" s="6" t="s">
        <v>81</v>
      </c>
      <c r="D41" s="7" t="s">
        <v>84</v>
      </c>
      <c r="E41" s="7">
        <v>94.6</v>
      </c>
      <c r="F41" s="7">
        <f>D41/2+E41/2</f>
        <v>88.3</v>
      </c>
      <c r="G41" s="5">
        <v>2</v>
      </c>
    </row>
    <row r="42" spans="1:7" ht="27.75" customHeight="1">
      <c r="A42" s="5">
        <f t="shared" si="0"/>
        <v>39</v>
      </c>
      <c r="B42" s="6" t="s">
        <v>85</v>
      </c>
      <c r="C42" s="6" t="s">
        <v>86</v>
      </c>
      <c r="D42" s="7" t="s">
        <v>27</v>
      </c>
      <c r="E42" s="7">
        <v>93.5</v>
      </c>
      <c r="F42" s="7">
        <f>D42/2+E42/2</f>
        <v>81.5</v>
      </c>
      <c r="G42" s="5">
        <v>1</v>
      </c>
    </row>
    <row r="43" spans="1:7" ht="27.75" customHeight="1">
      <c r="A43" s="5">
        <f t="shared" si="0"/>
        <v>40</v>
      </c>
      <c r="B43" s="6" t="s">
        <v>87</v>
      </c>
      <c r="C43" s="6" t="s">
        <v>88</v>
      </c>
      <c r="D43" s="7" t="s">
        <v>15</v>
      </c>
      <c r="E43" s="7">
        <v>83.8</v>
      </c>
      <c r="F43" s="7">
        <f>D43/2+E43/2</f>
        <v>80.9</v>
      </c>
      <c r="G43" s="12">
        <v>1</v>
      </c>
    </row>
    <row r="44" spans="1:7" ht="27.75" customHeight="1">
      <c r="A44" s="5">
        <f t="shared" si="0"/>
        <v>41</v>
      </c>
      <c r="B44" s="6" t="s">
        <v>90</v>
      </c>
      <c r="C44" s="6" t="s">
        <v>89</v>
      </c>
      <c r="D44" s="7" t="s">
        <v>16</v>
      </c>
      <c r="E44" s="12">
        <v>86.6</v>
      </c>
      <c r="F44" s="7">
        <f>D44/2+E44/2</f>
        <v>81.3</v>
      </c>
      <c r="G44" s="12">
        <v>1</v>
      </c>
    </row>
    <row r="45" spans="1:7" ht="27.75" customHeight="1">
      <c r="A45" s="5">
        <f t="shared" si="0"/>
        <v>42</v>
      </c>
      <c r="B45" s="6" t="s">
        <v>91</v>
      </c>
      <c r="C45" s="6" t="s">
        <v>89</v>
      </c>
      <c r="D45" s="7" t="s">
        <v>18</v>
      </c>
      <c r="E45" s="7">
        <v>84.4</v>
      </c>
      <c r="F45" s="7">
        <f>D45/2+E45/2</f>
        <v>79.95</v>
      </c>
      <c r="G45" s="12">
        <v>2</v>
      </c>
    </row>
    <row r="46" spans="1:7" ht="27.75" customHeight="1">
      <c r="A46" s="5">
        <f t="shared" si="0"/>
        <v>43</v>
      </c>
      <c r="B46" s="6" t="s">
        <v>92</v>
      </c>
      <c r="C46" s="6" t="s">
        <v>93</v>
      </c>
      <c r="D46" s="7" t="s">
        <v>94</v>
      </c>
      <c r="E46" s="7">
        <v>92.4</v>
      </c>
      <c r="F46" s="7">
        <f aca="true" t="shared" si="4" ref="F46:F53">D46/2+E46/2</f>
        <v>90.2</v>
      </c>
      <c r="G46" s="12">
        <v>1</v>
      </c>
    </row>
    <row r="47" spans="1:13" ht="27.75" customHeight="1">
      <c r="A47" s="5">
        <f t="shared" si="0"/>
        <v>44</v>
      </c>
      <c r="B47" s="6" t="s">
        <v>95</v>
      </c>
      <c r="C47" s="6" t="s">
        <v>93</v>
      </c>
      <c r="D47" s="7" t="s">
        <v>96</v>
      </c>
      <c r="E47" s="7">
        <v>92.6</v>
      </c>
      <c r="F47" s="7">
        <f t="shared" si="4"/>
        <v>89.8</v>
      </c>
      <c r="G47" s="10">
        <v>2</v>
      </c>
      <c r="H47" s="1"/>
      <c r="I47" s="2"/>
      <c r="J47" s="9"/>
      <c r="K47" s="1"/>
      <c r="L47" s="1"/>
      <c r="M47" s="1"/>
    </row>
    <row r="48" spans="1:13" ht="27.75" customHeight="1">
      <c r="A48" s="5">
        <f t="shared" si="0"/>
        <v>45</v>
      </c>
      <c r="B48" s="6" t="s">
        <v>97</v>
      </c>
      <c r="C48" s="6" t="s">
        <v>93</v>
      </c>
      <c r="D48" s="7" t="s">
        <v>98</v>
      </c>
      <c r="E48" s="7">
        <v>92.4</v>
      </c>
      <c r="F48" s="7">
        <f t="shared" si="4"/>
        <v>89.45</v>
      </c>
      <c r="G48" s="10">
        <v>3</v>
      </c>
      <c r="H48" s="1"/>
      <c r="I48" s="2"/>
      <c r="J48" s="9"/>
      <c r="K48" s="1"/>
      <c r="L48" s="1"/>
      <c r="M48" s="1"/>
    </row>
    <row r="49" spans="1:13" ht="27.75" customHeight="1">
      <c r="A49" s="5">
        <f t="shared" si="0"/>
        <v>46</v>
      </c>
      <c r="B49" s="6" t="s">
        <v>99</v>
      </c>
      <c r="C49" s="6" t="s">
        <v>93</v>
      </c>
      <c r="D49" s="7" t="s">
        <v>82</v>
      </c>
      <c r="E49" s="7">
        <v>92</v>
      </c>
      <c r="F49" s="7">
        <f t="shared" si="4"/>
        <v>89</v>
      </c>
      <c r="G49" s="10">
        <v>4</v>
      </c>
      <c r="H49" s="1"/>
      <c r="I49" s="2"/>
      <c r="J49" s="9"/>
      <c r="K49" s="1"/>
      <c r="L49" s="1"/>
      <c r="M49" s="1"/>
    </row>
    <row r="50" spans="1:13" ht="27.75" customHeight="1">
      <c r="A50" s="5">
        <f t="shared" si="0"/>
        <v>47</v>
      </c>
      <c r="B50" s="6" t="s">
        <v>100</v>
      </c>
      <c r="C50" s="11" t="s">
        <v>101</v>
      </c>
      <c r="D50" s="7" t="s">
        <v>37</v>
      </c>
      <c r="E50" s="7">
        <v>83.2</v>
      </c>
      <c r="F50" s="7">
        <f t="shared" si="4"/>
        <v>80.85</v>
      </c>
      <c r="G50" s="5">
        <v>1</v>
      </c>
      <c r="H50" s="1"/>
      <c r="I50" s="2"/>
      <c r="J50" s="9"/>
      <c r="K50" s="1"/>
      <c r="L50" s="1"/>
      <c r="M50" s="1"/>
    </row>
    <row r="51" spans="1:13" ht="27.75" customHeight="1">
      <c r="A51" s="5">
        <f t="shared" si="0"/>
        <v>48</v>
      </c>
      <c r="B51" s="6" t="s">
        <v>102</v>
      </c>
      <c r="C51" s="6" t="s">
        <v>103</v>
      </c>
      <c r="D51" s="7" t="s">
        <v>47</v>
      </c>
      <c r="E51" s="7">
        <v>77.6</v>
      </c>
      <c r="F51" s="7">
        <f t="shared" si="4"/>
        <v>80.3</v>
      </c>
      <c r="G51" s="5">
        <v>1</v>
      </c>
      <c r="H51" s="1"/>
      <c r="I51" s="2"/>
      <c r="J51" s="9"/>
      <c r="K51" s="1"/>
      <c r="L51" s="1"/>
      <c r="M51" s="1"/>
    </row>
    <row r="52" spans="1:13" ht="27.75" customHeight="1">
      <c r="A52" s="5">
        <f t="shared" si="0"/>
        <v>49</v>
      </c>
      <c r="B52" s="6" t="s">
        <v>105</v>
      </c>
      <c r="C52" s="6" t="s">
        <v>103</v>
      </c>
      <c r="D52" s="14" t="s">
        <v>13</v>
      </c>
      <c r="E52" s="14" t="s">
        <v>106</v>
      </c>
      <c r="F52" s="7">
        <f t="shared" si="4"/>
        <v>79.3</v>
      </c>
      <c r="G52" s="5">
        <v>2</v>
      </c>
      <c r="H52" s="1"/>
      <c r="I52" s="2"/>
      <c r="J52" s="9"/>
      <c r="K52" s="1"/>
      <c r="L52" s="1"/>
      <c r="M52" s="1"/>
    </row>
    <row r="53" spans="1:13" ht="27.75" customHeight="1">
      <c r="A53" s="5">
        <f t="shared" si="0"/>
        <v>50</v>
      </c>
      <c r="B53" s="6" t="s">
        <v>104</v>
      </c>
      <c r="C53" s="6" t="s">
        <v>103</v>
      </c>
      <c r="D53" s="12" t="s">
        <v>35</v>
      </c>
      <c r="E53" s="12">
        <v>77.4</v>
      </c>
      <c r="F53" s="7">
        <f t="shared" si="4"/>
        <v>78.7</v>
      </c>
      <c r="G53" s="5">
        <v>3</v>
      </c>
      <c r="H53" s="1"/>
      <c r="I53" s="2"/>
      <c r="J53" s="9"/>
      <c r="K53" s="1"/>
      <c r="L53" s="1"/>
      <c r="M53" s="1"/>
    </row>
  </sheetData>
  <sheetProtection/>
  <mergeCells count="1">
    <mergeCell ref="A2:G2"/>
  </mergeCells>
  <printOptions/>
  <pageMargins left="0.7479166666666667" right="0.7479166666666667" top="0.7868055555555555" bottom="0.7868055555555555" header="0.3145833333333333" footer="0.3145833333333333"/>
  <pageSetup horizontalDpi="600" verticalDpi="600" orientation="portrait"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86189</cp:lastModifiedBy>
  <cp:lastPrinted>2021-08-10T08:08:44Z</cp:lastPrinted>
  <dcterms:created xsi:type="dcterms:W3CDTF">2019-07-18T07:50:34Z</dcterms:created>
  <dcterms:modified xsi:type="dcterms:W3CDTF">2021-08-10T08:13:01Z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