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11" activeTab="0"/>
  </bookViews>
  <sheets>
    <sheet name="Sheet2" sheetId="1" r:id="rId1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<sst xmlns="http://schemas.openxmlformats.org/spreadsheetml/2006/main" count="54" uniqueCount="54">
  <si>
    <t>昌江区2021年公办幼儿园合同制教师招聘面试成绩及总成绩</t>
  </si>
  <si>
    <t>序  号</t>
  </si>
  <si>
    <t>姓 名</t>
  </si>
  <si>
    <t>笔试成绩</t>
  </si>
  <si>
    <t>笔试折算后成绩</t>
  </si>
  <si>
    <t>面试成绩</t>
  </si>
  <si>
    <t>面试折算后成绩</t>
  </si>
  <si>
    <t>总成绩</t>
  </si>
  <si>
    <t>汪晓燕</t>
  </si>
  <si>
    <t>李倩妮</t>
  </si>
  <si>
    <t>刘青青</t>
  </si>
  <si>
    <t>杨丽娜</t>
  </si>
  <si>
    <t>杨欣</t>
  </si>
  <si>
    <t>刘映红</t>
  </si>
  <si>
    <t>周佳敏</t>
  </si>
  <si>
    <t>舒瑞敏</t>
  </si>
  <si>
    <t>刘雯霖</t>
  </si>
  <si>
    <t>汪小英</t>
  </si>
  <si>
    <t>查晨昕</t>
  </si>
  <si>
    <t>余丽琪</t>
  </si>
  <si>
    <t>石芬</t>
  </si>
  <si>
    <t>汪雅祯</t>
  </si>
  <si>
    <t>周金媛</t>
  </si>
  <si>
    <t>杨洁</t>
  </si>
  <si>
    <t>郑洁</t>
  </si>
  <si>
    <t>邵逸浪</t>
  </si>
  <si>
    <t>朱巧蝶</t>
  </si>
  <si>
    <t>郑贤雅</t>
  </si>
  <si>
    <t>江华丽</t>
  </si>
  <si>
    <t>刘晨莹</t>
  </si>
  <si>
    <t>江子琪</t>
  </si>
  <si>
    <t>汪文</t>
  </si>
  <si>
    <t>熊文娟</t>
  </si>
  <si>
    <t>朱玉婷</t>
  </si>
  <si>
    <t>黄舒雯</t>
  </si>
  <si>
    <t>夏金萍</t>
  </si>
  <si>
    <t>孙佳丽</t>
  </si>
  <si>
    <t>黄蕊</t>
  </si>
  <si>
    <t>陈曦</t>
  </si>
  <si>
    <t>张琳</t>
  </si>
  <si>
    <t>丁嘉敏</t>
  </si>
  <si>
    <t>吴艳霞</t>
  </si>
  <si>
    <t>程英</t>
  </si>
  <si>
    <t>黎丹华</t>
  </si>
  <si>
    <t>危亚萍</t>
  </si>
  <si>
    <t>张泓钰</t>
  </si>
  <si>
    <t>王超</t>
  </si>
  <si>
    <t>彭章敏</t>
  </si>
  <si>
    <t>叶青</t>
  </si>
  <si>
    <t>程建蓉</t>
  </si>
  <si>
    <t>丁燕红</t>
  </si>
  <si>
    <t>陈璐璐</t>
  </si>
  <si>
    <t>盛玉琦</t>
  </si>
  <si>
    <t>张小玲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</si>
</sst>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黑体"/>
      <family val="3"/>
    </font>
    <font>
      <sz val="13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3"/>
      <color rgb="FF000000"/>
      <name val="Calibri"/>
      <family val="0"/>
    </font>
    <font>
      <sz val="12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6" fillId="0" borderId="4" applyNumberFormat="0" applyFill="0" applyAlignment="0" applyProtection="0"/>
    <xf numFmtId="0" fontId="13" fillId="3" borderId="0" applyNumberFormat="0" applyBorder="0" applyAlignment="0" applyProtection="0"/>
    <xf numFmtId="0" fontId="10" fillId="2" borderId="5" applyNumberFormat="0" applyAlignment="0" applyProtection="0"/>
    <xf numFmtId="0" fontId="17" fillId="2" borderId="1" applyNumberFormat="0" applyAlignment="0" applyProtection="0"/>
    <xf numFmtId="0" fontId="22" fillId="8" borderId="6" applyNumberFormat="0" applyAlignment="0" applyProtection="0"/>
    <xf numFmtId="0" fontId="7" fillId="9" borderId="0" applyNumberFormat="0" applyBorder="0" applyAlignment="0" applyProtection="0"/>
    <xf numFmtId="0" fontId="13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8" fillId="9" borderId="0" applyNumberFormat="0" applyBorder="0" applyAlignment="0" applyProtection="0"/>
    <xf numFmtId="0" fontId="16" fillId="11" borderId="0" applyNumberFormat="0" applyBorder="0" applyAlignment="0" applyProtection="0"/>
    <xf numFmtId="0" fontId="7" fillId="12" borderId="0" applyNumberFormat="0" applyBorder="0" applyAlignment="0" applyProtection="0"/>
    <xf numFmtId="0" fontId="1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3" fillId="16" borderId="0" applyNumberFormat="0" applyBorder="0" applyAlignment="0" applyProtection="0"/>
    <xf numFmtId="0" fontId="7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7" fillId="4" borderId="0" applyNumberFormat="0" applyBorder="0" applyAlignment="0" applyProtection="0"/>
    <xf numFmtId="0" fontId="13" fillId="4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26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>
      <selection activeCell="G5" sqref="G5"/>
    </sheetView>
  </sheetViews>
  <sheetFormatPr defaultColWidth="9.00390625" defaultRowHeight="14.25"/>
  <cols>
    <col min="1" max="1" width="7.875" style="0" customWidth="1"/>
    <col min="2" max="2" width="12.75390625" style="0" customWidth="1"/>
    <col min="3" max="3" width="12.75390625" style="1" customWidth="1"/>
    <col min="4" max="4" width="12.75390625" style="0" customWidth="1"/>
    <col min="5" max="5" width="12.75390625" style="2" customWidth="1"/>
    <col min="6" max="7" width="12.75390625" style="3" customWidth="1"/>
  </cols>
  <sheetData>
    <row r="1" spans="1:7" ht="45" customHeight="1">
      <c r="A1" s="4" t="s">
        <v>0</v>
      </c>
      <c r="B1" s="4"/>
      <c r="C1" s="4"/>
      <c r="D1" s="4"/>
      <c r="E1" s="4"/>
      <c r="F1" s="4"/>
      <c r="G1" s="4"/>
    </row>
    <row r="2" spans="1:7" ht="37.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</row>
    <row r="3" spans="1:7" ht="19.5" customHeight="1">
      <c r="A3" s="7">
        <v>1</v>
      </c>
      <c r="B3" s="8" t="s">
        <v>8</v>
      </c>
      <c r="C3" s="9">
        <v>84</v>
      </c>
      <c r="D3" s="10">
        <f>C3*0.4</f>
        <v>33.6</v>
      </c>
      <c r="E3" s="11">
        <v>77.9</v>
      </c>
      <c r="F3" s="10">
        <f>E3*0.6</f>
        <v>46.74</v>
      </c>
      <c r="G3" s="10">
        <f>D3+F3</f>
        <v>80.34</v>
      </c>
    </row>
    <row r="4" spans="1:7" ht="19.5" customHeight="1">
      <c r="A4" s="7">
        <v>2</v>
      </c>
      <c r="B4" s="8" t="s">
        <v>9</v>
      </c>
      <c r="C4" s="9">
        <v>82</v>
      </c>
      <c r="D4" s="10">
        <f aca="true" t="shared" si="0" ref="D4:D22">C4*0.4</f>
        <v>32.800000000000004</v>
      </c>
      <c r="E4" s="11">
        <v>77.43</v>
      </c>
      <c r="F4" s="10">
        <f aca="true" t="shared" si="1" ref="F4:F48">E4*0.6</f>
        <v>46.458000000000006</v>
      </c>
      <c r="G4" s="10">
        <f aca="true" t="shared" si="2" ref="G4:G48">D4+F4</f>
        <v>79.25800000000001</v>
      </c>
    </row>
    <row r="5" spans="1:7" ht="19.5" customHeight="1">
      <c r="A5" s="7">
        <v>3</v>
      </c>
      <c r="B5" s="8" t="s">
        <v>10</v>
      </c>
      <c r="C5" s="9">
        <v>82</v>
      </c>
      <c r="D5" s="10">
        <f t="shared" si="0"/>
        <v>32.800000000000004</v>
      </c>
      <c r="E5" s="11">
        <v>76.17</v>
      </c>
      <c r="F5" s="10">
        <f t="shared" si="1"/>
        <v>45.702</v>
      </c>
      <c r="G5" s="10">
        <f t="shared" si="2"/>
        <v>78.50200000000001</v>
      </c>
    </row>
    <row r="6" spans="1:7" ht="19.5" customHeight="1">
      <c r="A6" s="7">
        <v>4</v>
      </c>
      <c r="B6" s="8" t="s">
        <v>11</v>
      </c>
      <c r="C6" s="9">
        <v>78.5</v>
      </c>
      <c r="D6" s="10">
        <f t="shared" si="0"/>
        <v>31.400000000000002</v>
      </c>
      <c r="E6" s="11">
        <v>77.13</v>
      </c>
      <c r="F6" s="10">
        <f t="shared" si="1"/>
        <v>46.278</v>
      </c>
      <c r="G6" s="10">
        <f t="shared" si="2"/>
        <v>77.678</v>
      </c>
    </row>
    <row r="7" spans="1:7" ht="19.5" customHeight="1">
      <c r="A7" s="7">
        <v>5</v>
      </c>
      <c r="B7" s="8" t="s">
        <v>12</v>
      </c>
      <c r="C7" s="9">
        <v>75.5</v>
      </c>
      <c r="D7" s="10">
        <f t="shared" si="0"/>
        <v>30.200000000000003</v>
      </c>
      <c r="E7" s="11">
        <v>76.3</v>
      </c>
      <c r="F7" s="10">
        <f t="shared" si="1"/>
        <v>45.779999999999994</v>
      </c>
      <c r="G7" s="10">
        <f t="shared" si="2"/>
        <v>75.97999999999999</v>
      </c>
    </row>
    <row r="8" spans="1:7" ht="19.5" customHeight="1">
      <c r="A8" s="7">
        <v>6</v>
      </c>
      <c r="B8" s="8" t="s">
        <v>13</v>
      </c>
      <c r="C8" s="9">
        <v>75</v>
      </c>
      <c r="D8" s="10">
        <f t="shared" si="0"/>
        <v>30</v>
      </c>
      <c r="E8" s="11">
        <v>79.13</v>
      </c>
      <c r="F8" s="10">
        <f t="shared" si="1"/>
        <v>47.477999999999994</v>
      </c>
      <c r="G8" s="10">
        <f t="shared" si="2"/>
        <v>77.478</v>
      </c>
    </row>
    <row r="9" spans="1:7" ht="19.5" customHeight="1">
      <c r="A9" s="7">
        <v>7</v>
      </c>
      <c r="B9" s="8" t="s">
        <v>14</v>
      </c>
      <c r="C9" s="9">
        <v>72.5</v>
      </c>
      <c r="D9" s="10">
        <f t="shared" si="0"/>
        <v>29</v>
      </c>
      <c r="E9" s="12">
        <v>80.6</v>
      </c>
      <c r="F9" s="10">
        <f t="shared" si="1"/>
        <v>48.35999999999999</v>
      </c>
      <c r="G9" s="10">
        <f t="shared" si="2"/>
        <v>77.35999999999999</v>
      </c>
    </row>
    <row r="10" spans="1:7" ht="19.5" customHeight="1">
      <c r="A10" s="7">
        <v>8</v>
      </c>
      <c r="B10" s="8" t="s">
        <v>15</v>
      </c>
      <c r="C10" s="9">
        <v>71.5</v>
      </c>
      <c r="D10" s="10">
        <f t="shared" si="0"/>
        <v>28.6</v>
      </c>
      <c r="E10" s="11">
        <v>82.43</v>
      </c>
      <c r="F10" s="10">
        <f t="shared" si="1"/>
        <v>49.458000000000006</v>
      </c>
      <c r="G10" s="10">
        <f t="shared" si="2"/>
        <v>78.058</v>
      </c>
    </row>
    <row r="11" spans="1:7" ht="19.5" customHeight="1">
      <c r="A11" s="7">
        <v>9</v>
      </c>
      <c r="B11" s="8" t="s">
        <v>16</v>
      </c>
      <c r="C11" s="9">
        <v>70.5</v>
      </c>
      <c r="D11" s="10">
        <f t="shared" si="0"/>
        <v>28.200000000000003</v>
      </c>
      <c r="E11" s="11">
        <v>84.57</v>
      </c>
      <c r="F11" s="10">
        <f t="shared" si="1"/>
        <v>50.742</v>
      </c>
      <c r="G11" s="10">
        <f t="shared" si="2"/>
        <v>78.94200000000001</v>
      </c>
    </row>
    <row r="12" spans="1:7" ht="19.5" customHeight="1">
      <c r="A12" s="7">
        <v>10</v>
      </c>
      <c r="B12" s="8" t="s">
        <v>17</v>
      </c>
      <c r="C12" s="9">
        <v>70</v>
      </c>
      <c r="D12" s="10">
        <f t="shared" si="0"/>
        <v>28</v>
      </c>
      <c r="E12" s="12">
        <v>83.7</v>
      </c>
      <c r="F12" s="10">
        <f t="shared" si="1"/>
        <v>50.22</v>
      </c>
      <c r="G12" s="10">
        <f t="shared" si="2"/>
        <v>78.22</v>
      </c>
    </row>
    <row r="13" spans="1:7" ht="19.5" customHeight="1">
      <c r="A13" s="7">
        <v>11</v>
      </c>
      <c r="B13" s="8" t="s">
        <v>18</v>
      </c>
      <c r="C13" s="9">
        <v>65.5</v>
      </c>
      <c r="D13" s="10">
        <f t="shared" si="0"/>
        <v>26.200000000000003</v>
      </c>
      <c r="E13" s="11">
        <v>79.5</v>
      </c>
      <c r="F13" s="10">
        <f t="shared" si="1"/>
        <v>47.699999999999996</v>
      </c>
      <c r="G13" s="10">
        <f t="shared" si="2"/>
        <v>73.9</v>
      </c>
    </row>
    <row r="14" spans="1:7" ht="19.5" customHeight="1">
      <c r="A14" s="7">
        <v>12</v>
      </c>
      <c r="B14" s="8" t="s">
        <v>19</v>
      </c>
      <c r="C14" s="9">
        <v>64.5</v>
      </c>
      <c r="D14" s="10">
        <f t="shared" si="0"/>
        <v>25.8</v>
      </c>
      <c r="E14" s="11">
        <v>81.97</v>
      </c>
      <c r="F14" s="10">
        <f t="shared" si="1"/>
        <v>49.181999999999995</v>
      </c>
      <c r="G14" s="10">
        <f t="shared" si="2"/>
        <v>74.982</v>
      </c>
    </row>
    <row r="15" spans="1:7" ht="19.5" customHeight="1">
      <c r="A15" s="7">
        <v>13</v>
      </c>
      <c r="B15" s="8" t="s">
        <v>20</v>
      </c>
      <c r="C15" s="9">
        <v>62.5</v>
      </c>
      <c r="D15" s="10">
        <f t="shared" si="0"/>
        <v>25</v>
      </c>
      <c r="E15" s="11">
        <v>82.37</v>
      </c>
      <c r="F15" s="10">
        <f t="shared" si="1"/>
        <v>49.422000000000004</v>
      </c>
      <c r="G15" s="10">
        <f t="shared" si="2"/>
        <v>74.422</v>
      </c>
    </row>
    <row r="16" spans="1:7" ht="19.5" customHeight="1">
      <c r="A16" s="7">
        <v>14</v>
      </c>
      <c r="B16" s="8" t="s">
        <v>21</v>
      </c>
      <c r="C16" s="9">
        <v>61.5</v>
      </c>
      <c r="D16" s="10">
        <f t="shared" si="0"/>
        <v>24.6</v>
      </c>
      <c r="E16" s="11">
        <v>83.37</v>
      </c>
      <c r="F16" s="10">
        <f t="shared" si="1"/>
        <v>50.022</v>
      </c>
      <c r="G16" s="10">
        <f t="shared" si="2"/>
        <v>74.622</v>
      </c>
    </row>
    <row r="17" spans="1:7" ht="19.5" customHeight="1">
      <c r="A17" s="7">
        <v>15</v>
      </c>
      <c r="B17" s="8" t="s">
        <v>22</v>
      </c>
      <c r="C17" s="9">
        <v>61</v>
      </c>
      <c r="D17" s="10">
        <f t="shared" si="0"/>
        <v>24.400000000000002</v>
      </c>
      <c r="E17" s="11">
        <v>79.17</v>
      </c>
      <c r="F17" s="10">
        <f t="shared" si="1"/>
        <v>47.502</v>
      </c>
      <c r="G17" s="10">
        <f t="shared" si="2"/>
        <v>71.902</v>
      </c>
    </row>
    <row r="18" spans="1:7" ht="19.5" customHeight="1">
      <c r="A18" s="7">
        <v>16</v>
      </c>
      <c r="B18" s="8" t="s">
        <v>23</v>
      </c>
      <c r="C18" s="9">
        <v>60.5</v>
      </c>
      <c r="D18" s="10">
        <f t="shared" si="0"/>
        <v>24.200000000000003</v>
      </c>
      <c r="E18" s="12">
        <v>78.43</v>
      </c>
      <c r="F18" s="10">
        <f t="shared" si="1"/>
        <v>47.058</v>
      </c>
      <c r="G18" s="10">
        <f t="shared" si="2"/>
        <v>71.25800000000001</v>
      </c>
    </row>
    <row r="19" spans="1:7" ht="19.5" customHeight="1">
      <c r="A19" s="7">
        <v>17</v>
      </c>
      <c r="B19" s="8" t="s">
        <v>24</v>
      </c>
      <c r="C19" s="9">
        <v>60.5</v>
      </c>
      <c r="D19" s="10">
        <f t="shared" si="0"/>
        <v>24.200000000000003</v>
      </c>
      <c r="E19" s="11">
        <v>79.33</v>
      </c>
      <c r="F19" s="10">
        <f t="shared" si="1"/>
        <v>47.598</v>
      </c>
      <c r="G19" s="10">
        <f t="shared" si="2"/>
        <v>71.798</v>
      </c>
    </row>
    <row r="20" spans="1:7" ht="19.5" customHeight="1">
      <c r="A20" s="7">
        <v>18</v>
      </c>
      <c r="B20" s="8" t="s">
        <v>25</v>
      </c>
      <c r="C20" s="9">
        <v>60</v>
      </c>
      <c r="D20" s="10">
        <f t="shared" si="0"/>
        <v>24</v>
      </c>
      <c r="E20" s="12">
        <v>0</v>
      </c>
      <c r="F20" s="10">
        <f t="shared" si="1"/>
        <v>0</v>
      </c>
      <c r="G20" s="10">
        <f t="shared" si="2"/>
        <v>24</v>
      </c>
    </row>
    <row r="21" spans="1:7" ht="19.5" customHeight="1">
      <c r="A21" s="7">
        <v>19</v>
      </c>
      <c r="B21" s="8" t="s">
        <v>26</v>
      </c>
      <c r="C21" s="9">
        <v>59</v>
      </c>
      <c r="D21" s="10">
        <f t="shared" si="0"/>
        <v>23.6</v>
      </c>
      <c r="E21" s="12">
        <v>78.37</v>
      </c>
      <c r="F21" s="10">
        <f t="shared" si="1"/>
        <v>47.022</v>
      </c>
      <c r="G21" s="10">
        <f t="shared" si="2"/>
        <v>70.622</v>
      </c>
    </row>
    <row r="22" spans="1:7" ht="19.5" customHeight="1">
      <c r="A22" s="7">
        <v>20</v>
      </c>
      <c r="B22" s="8" t="s">
        <v>27</v>
      </c>
      <c r="C22" s="9">
        <v>59</v>
      </c>
      <c r="D22" s="10">
        <f t="shared" si="0"/>
        <v>23.6</v>
      </c>
      <c r="E22" s="11">
        <v>81.3</v>
      </c>
      <c r="F22" s="10">
        <f t="shared" si="1"/>
        <v>48.779999999999994</v>
      </c>
      <c r="G22" s="10">
        <f t="shared" si="2"/>
        <v>72.38</v>
      </c>
    </row>
    <row r="23" spans="1:7" ht="19.5" customHeight="1">
      <c r="A23" s="7">
        <v>21</v>
      </c>
      <c r="B23" s="8" t="s">
        <v>28</v>
      </c>
      <c r="C23" s="9">
        <v>58.5</v>
      </c>
      <c r="D23" s="10">
        <f aca="true" t="shared" si="3" ref="D23:D48">C23*0.4</f>
        <v>23.400000000000002</v>
      </c>
      <c r="E23" s="11">
        <v>83.23</v>
      </c>
      <c r="F23" s="10">
        <f t="shared" si="1"/>
        <v>49.938</v>
      </c>
      <c r="G23" s="10">
        <f t="shared" si="2"/>
        <v>73.33800000000001</v>
      </c>
    </row>
    <row r="24" spans="1:7" ht="19.5" customHeight="1">
      <c r="A24" s="7">
        <v>22</v>
      </c>
      <c r="B24" s="8" t="s">
        <v>29</v>
      </c>
      <c r="C24" s="9">
        <v>58</v>
      </c>
      <c r="D24" s="10">
        <f t="shared" si="3"/>
        <v>23.200000000000003</v>
      </c>
      <c r="E24" s="11">
        <v>83.97</v>
      </c>
      <c r="F24" s="10">
        <f t="shared" si="1"/>
        <v>50.382</v>
      </c>
      <c r="G24" s="10">
        <f t="shared" si="2"/>
        <v>73.582</v>
      </c>
    </row>
    <row r="25" spans="1:7" ht="19.5" customHeight="1">
      <c r="A25" s="7">
        <v>23</v>
      </c>
      <c r="B25" s="8" t="s">
        <v>30</v>
      </c>
      <c r="C25" s="9">
        <v>58</v>
      </c>
      <c r="D25" s="10">
        <f t="shared" si="3"/>
        <v>23.200000000000003</v>
      </c>
      <c r="E25" s="12">
        <v>83.93</v>
      </c>
      <c r="F25" s="10">
        <f t="shared" si="1"/>
        <v>50.358000000000004</v>
      </c>
      <c r="G25" s="10">
        <f t="shared" si="2"/>
        <v>73.558</v>
      </c>
    </row>
    <row r="26" spans="1:7" ht="19.5" customHeight="1">
      <c r="A26" s="7">
        <v>24</v>
      </c>
      <c r="B26" s="8" t="s">
        <v>31</v>
      </c>
      <c r="C26" s="9">
        <v>57.5</v>
      </c>
      <c r="D26" s="10">
        <f t="shared" si="3"/>
        <v>23</v>
      </c>
      <c r="E26" s="12">
        <v>36.33</v>
      </c>
      <c r="F26" s="10">
        <f t="shared" si="1"/>
        <v>21.798</v>
      </c>
      <c r="G26" s="10">
        <f t="shared" si="2"/>
        <v>44.798</v>
      </c>
    </row>
    <row r="27" spans="1:7" ht="19.5" customHeight="1">
      <c r="A27" s="7">
        <v>25</v>
      </c>
      <c r="B27" s="8" t="s">
        <v>32</v>
      </c>
      <c r="C27" s="9">
        <v>56</v>
      </c>
      <c r="D27" s="10">
        <f t="shared" si="3"/>
        <v>22.400000000000002</v>
      </c>
      <c r="E27" s="12">
        <v>0</v>
      </c>
      <c r="F27" s="10">
        <f t="shared" si="1"/>
        <v>0</v>
      </c>
      <c r="G27" s="10">
        <f t="shared" si="2"/>
        <v>22.400000000000002</v>
      </c>
    </row>
    <row r="28" spans="1:7" ht="19.5" customHeight="1">
      <c r="A28" s="7">
        <v>26</v>
      </c>
      <c r="B28" s="8" t="s">
        <v>33</v>
      </c>
      <c r="C28" s="9">
        <v>56</v>
      </c>
      <c r="D28" s="10">
        <f t="shared" si="3"/>
        <v>22.400000000000002</v>
      </c>
      <c r="E28" s="12">
        <v>78.4</v>
      </c>
      <c r="F28" s="10">
        <f t="shared" si="1"/>
        <v>47.04</v>
      </c>
      <c r="G28" s="10">
        <f t="shared" si="2"/>
        <v>69.44</v>
      </c>
    </row>
    <row r="29" spans="1:7" ht="19.5" customHeight="1">
      <c r="A29" s="7">
        <v>27</v>
      </c>
      <c r="B29" s="8" t="s">
        <v>34</v>
      </c>
      <c r="C29" s="9">
        <v>55.5</v>
      </c>
      <c r="D29" s="10">
        <f t="shared" si="3"/>
        <v>22.200000000000003</v>
      </c>
      <c r="E29" s="12">
        <v>82.03</v>
      </c>
      <c r="F29" s="10">
        <f t="shared" si="1"/>
        <v>49.217999999999996</v>
      </c>
      <c r="G29" s="10">
        <f t="shared" si="2"/>
        <v>71.418</v>
      </c>
    </row>
    <row r="30" spans="1:7" ht="19.5" customHeight="1">
      <c r="A30" s="7">
        <v>28</v>
      </c>
      <c r="B30" s="8" t="s">
        <v>35</v>
      </c>
      <c r="C30" s="9">
        <v>55</v>
      </c>
      <c r="D30" s="10">
        <f t="shared" si="3"/>
        <v>22</v>
      </c>
      <c r="E30" s="12">
        <v>77.43</v>
      </c>
      <c r="F30" s="10">
        <f t="shared" si="1"/>
        <v>46.458000000000006</v>
      </c>
      <c r="G30" s="10">
        <f t="shared" si="2"/>
        <v>68.458</v>
      </c>
    </row>
    <row r="31" spans="1:7" ht="19.5" customHeight="1">
      <c r="A31" s="7">
        <v>29</v>
      </c>
      <c r="B31" s="8" t="s">
        <v>36</v>
      </c>
      <c r="C31" s="9">
        <v>54.5</v>
      </c>
      <c r="D31" s="10">
        <f t="shared" si="3"/>
        <v>21.8</v>
      </c>
      <c r="E31" s="12">
        <v>77.83</v>
      </c>
      <c r="F31" s="10">
        <f t="shared" si="1"/>
        <v>46.698</v>
      </c>
      <c r="G31" s="10">
        <f t="shared" si="2"/>
        <v>68.498</v>
      </c>
    </row>
    <row r="32" spans="1:7" ht="19.5" customHeight="1">
      <c r="A32" s="7">
        <v>30</v>
      </c>
      <c r="B32" s="8" t="s">
        <v>37</v>
      </c>
      <c r="C32" s="9">
        <v>54</v>
      </c>
      <c r="D32" s="10">
        <f t="shared" si="3"/>
        <v>21.6</v>
      </c>
      <c r="E32" s="12">
        <v>74.9</v>
      </c>
      <c r="F32" s="10">
        <f t="shared" si="1"/>
        <v>44.940000000000005</v>
      </c>
      <c r="G32" s="10">
        <f t="shared" si="2"/>
        <v>66.54</v>
      </c>
    </row>
    <row r="33" spans="1:7" ht="19.5" customHeight="1">
      <c r="A33" s="7">
        <v>31</v>
      </c>
      <c r="B33" s="8" t="s">
        <v>38</v>
      </c>
      <c r="C33" s="9">
        <v>54</v>
      </c>
      <c r="D33" s="10">
        <f t="shared" si="3"/>
        <v>21.6</v>
      </c>
      <c r="E33" s="12">
        <v>82.43</v>
      </c>
      <c r="F33" s="10">
        <f t="shared" si="1"/>
        <v>49.458000000000006</v>
      </c>
      <c r="G33" s="10">
        <f t="shared" si="2"/>
        <v>71.058</v>
      </c>
    </row>
    <row r="34" spans="1:7" ht="19.5" customHeight="1">
      <c r="A34" s="7">
        <v>32</v>
      </c>
      <c r="B34" s="8" t="s">
        <v>39</v>
      </c>
      <c r="C34" s="9">
        <v>54</v>
      </c>
      <c r="D34" s="10">
        <f t="shared" si="3"/>
        <v>21.6</v>
      </c>
      <c r="E34" s="12">
        <v>78.57</v>
      </c>
      <c r="F34" s="10">
        <f t="shared" si="1"/>
        <v>47.141999999999996</v>
      </c>
      <c r="G34" s="10">
        <f t="shared" si="2"/>
        <v>68.74199999999999</v>
      </c>
    </row>
    <row r="35" spans="1:7" ht="19.5" customHeight="1">
      <c r="A35" s="7">
        <v>33</v>
      </c>
      <c r="B35" s="8" t="s">
        <v>40</v>
      </c>
      <c r="C35" s="9">
        <v>54</v>
      </c>
      <c r="D35" s="10">
        <f t="shared" si="3"/>
        <v>21.6</v>
      </c>
      <c r="E35" s="12">
        <v>79.87</v>
      </c>
      <c r="F35" s="10">
        <f t="shared" si="1"/>
        <v>47.922000000000004</v>
      </c>
      <c r="G35" s="10">
        <f t="shared" si="2"/>
        <v>69.522</v>
      </c>
    </row>
    <row r="36" spans="1:7" ht="19.5" customHeight="1">
      <c r="A36" s="7">
        <v>34</v>
      </c>
      <c r="B36" s="8" t="s">
        <v>41</v>
      </c>
      <c r="C36" s="9">
        <v>54</v>
      </c>
      <c r="D36" s="10">
        <f t="shared" si="3"/>
        <v>21.6</v>
      </c>
      <c r="E36" s="12">
        <v>79.27</v>
      </c>
      <c r="F36" s="10">
        <f t="shared" si="1"/>
        <v>47.562</v>
      </c>
      <c r="G36" s="10">
        <f t="shared" si="2"/>
        <v>69.162</v>
      </c>
    </row>
    <row r="37" spans="1:7" ht="19.5" customHeight="1">
      <c r="A37" s="7">
        <v>35</v>
      </c>
      <c r="B37" s="8" t="s">
        <v>42</v>
      </c>
      <c r="C37" s="13">
        <v>81</v>
      </c>
      <c r="D37" s="10">
        <f t="shared" si="3"/>
        <v>32.4</v>
      </c>
      <c r="E37" s="12">
        <v>74</v>
      </c>
      <c r="F37" s="10">
        <f t="shared" si="1"/>
        <v>44.4</v>
      </c>
      <c r="G37" s="10">
        <f t="shared" si="2"/>
        <v>76.8</v>
      </c>
    </row>
    <row r="38" spans="1:7" ht="19.5" customHeight="1">
      <c r="A38" s="7">
        <v>36</v>
      </c>
      <c r="B38" s="8" t="s">
        <v>43</v>
      </c>
      <c r="C38" s="9">
        <v>80</v>
      </c>
      <c r="D38" s="10">
        <f t="shared" si="3"/>
        <v>32</v>
      </c>
      <c r="E38" s="12">
        <v>75.43</v>
      </c>
      <c r="F38" s="10">
        <f t="shared" si="1"/>
        <v>45.258</v>
      </c>
      <c r="G38" s="10">
        <f t="shared" si="2"/>
        <v>77.25800000000001</v>
      </c>
    </row>
    <row r="39" spans="1:7" ht="19.5" customHeight="1">
      <c r="A39" s="7">
        <v>37</v>
      </c>
      <c r="B39" s="8" t="s">
        <v>44</v>
      </c>
      <c r="C39" s="9">
        <v>72</v>
      </c>
      <c r="D39" s="10">
        <f t="shared" si="3"/>
        <v>28.8</v>
      </c>
      <c r="E39" s="12">
        <v>83.77</v>
      </c>
      <c r="F39" s="10">
        <f t="shared" si="1"/>
        <v>50.26199999999999</v>
      </c>
      <c r="G39" s="10">
        <f t="shared" si="2"/>
        <v>79.062</v>
      </c>
    </row>
    <row r="40" spans="1:7" ht="19.5" customHeight="1">
      <c r="A40" s="7">
        <v>38</v>
      </c>
      <c r="B40" s="8" t="s">
        <v>45</v>
      </c>
      <c r="C40" s="9">
        <v>70</v>
      </c>
      <c r="D40" s="10">
        <f t="shared" si="3"/>
        <v>28</v>
      </c>
      <c r="E40" s="12">
        <v>82.5</v>
      </c>
      <c r="F40" s="10">
        <f t="shared" si="1"/>
        <v>49.5</v>
      </c>
      <c r="G40" s="10">
        <f t="shared" si="2"/>
        <v>77.5</v>
      </c>
    </row>
    <row r="41" spans="1:7" ht="19.5" customHeight="1">
      <c r="A41" s="7">
        <v>39</v>
      </c>
      <c r="B41" s="8" t="s">
        <v>46</v>
      </c>
      <c r="C41" s="9">
        <v>60</v>
      </c>
      <c r="D41" s="10">
        <f t="shared" si="3"/>
        <v>24</v>
      </c>
      <c r="E41" s="12">
        <v>84.1</v>
      </c>
      <c r="F41" s="10">
        <f t="shared" si="1"/>
        <v>50.459999999999994</v>
      </c>
      <c r="G41" s="10">
        <f t="shared" si="2"/>
        <v>74.46</v>
      </c>
    </row>
    <row r="42" spans="1:7" ht="19.5" customHeight="1">
      <c r="A42" s="7">
        <v>40</v>
      </c>
      <c r="B42" s="8" t="s">
        <v>47</v>
      </c>
      <c r="C42" s="9">
        <v>59.5</v>
      </c>
      <c r="D42" s="10">
        <f t="shared" si="3"/>
        <v>23.8</v>
      </c>
      <c r="E42" s="12">
        <v>81.4</v>
      </c>
      <c r="F42" s="10">
        <f t="shared" si="1"/>
        <v>48.84</v>
      </c>
      <c r="G42" s="10">
        <f t="shared" si="2"/>
        <v>72.64</v>
      </c>
    </row>
    <row r="43" spans="1:7" ht="19.5" customHeight="1">
      <c r="A43" s="7">
        <v>41</v>
      </c>
      <c r="B43" s="8" t="s">
        <v>48</v>
      </c>
      <c r="C43" s="9">
        <v>55</v>
      </c>
      <c r="D43" s="10">
        <f t="shared" si="3"/>
        <v>22</v>
      </c>
      <c r="E43" s="12">
        <v>76</v>
      </c>
      <c r="F43" s="10">
        <f t="shared" si="1"/>
        <v>45.6</v>
      </c>
      <c r="G43" s="10">
        <f t="shared" si="2"/>
        <v>67.6</v>
      </c>
    </row>
    <row r="44" spans="1:7" ht="19.5" customHeight="1">
      <c r="A44" s="7">
        <v>42</v>
      </c>
      <c r="B44" s="8" t="s">
        <v>49</v>
      </c>
      <c r="C44" s="13">
        <v>54</v>
      </c>
      <c r="D44" s="10">
        <f t="shared" si="3"/>
        <v>21.6</v>
      </c>
      <c r="E44" s="12">
        <v>75.9</v>
      </c>
      <c r="F44" s="10">
        <f t="shared" si="1"/>
        <v>45.54</v>
      </c>
      <c r="G44" s="10">
        <f t="shared" si="2"/>
        <v>67.14</v>
      </c>
    </row>
    <row r="45" spans="1:7" ht="19.5" customHeight="1">
      <c r="A45" s="7">
        <v>43</v>
      </c>
      <c r="B45" s="8" t="s">
        <v>50</v>
      </c>
      <c r="C45" s="9">
        <v>54</v>
      </c>
      <c r="D45" s="10">
        <f t="shared" si="3"/>
        <v>21.6</v>
      </c>
      <c r="E45" s="12">
        <v>72.67</v>
      </c>
      <c r="F45" s="10">
        <f t="shared" si="1"/>
        <v>43.602</v>
      </c>
      <c r="G45" s="10">
        <f t="shared" si="2"/>
        <v>65.202</v>
      </c>
    </row>
    <row r="46" spans="1:7" ht="19.5" customHeight="1">
      <c r="A46" s="7">
        <v>44</v>
      </c>
      <c r="B46" s="8" t="s">
        <v>51</v>
      </c>
      <c r="C46" s="9">
        <v>54</v>
      </c>
      <c r="D46" s="10">
        <f t="shared" si="3"/>
        <v>21.6</v>
      </c>
      <c r="E46" s="12">
        <v>72.27</v>
      </c>
      <c r="F46" s="10">
        <f t="shared" si="1"/>
        <v>43.361999999999995</v>
      </c>
      <c r="G46" s="10">
        <f t="shared" si="2"/>
        <v>64.96199999999999</v>
      </c>
    </row>
    <row r="47" spans="1:7" ht="19.5" customHeight="1">
      <c r="A47" s="7">
        <v>45</v>
      </c>
      <c r="B47" s="8" t="s">
        <v>52</v>
      </c>
      <c r="C47" s="9">
        <v>51</v>
      </c>
      <c r="D47" s="10">
        <f t="shared" si="3"/>
        <v>20.400000000000002</v>
      </c>
      <c r="E47" s="12">
        <v>0</v>
      </c>
      <c r="F47" s="10">
        <f t="shared" si="1"/>
        <v>0</v>
      </c>
      <c r="G47" s="10">
        <f t="shared" si="2"/>
        <v>20.400000000000002</v>
      </c>
    </row>
    <row r="48" spans="1:7" ht="19.5" customHeight="1">
      <c r="A48" s="7">
        <v>46</v>
      </c>
      <c r="B48" s="8" t="s">
        <v>53</v>
      </c>
      <c r="C48" s="9">
        <v>48</v>
      </c>
      <c r="D48" s="10">
        <f t="shared" si="3"/>
        <v>19.200000000000003</v>
      </c>
      <c r="E48" s="12">
        <v>76.1</v>
      </c>
      <c r="F48" s="10">
        <f t="shared" si="1"/>
        <v>45.66</v>
      </c>
      <c r="G48" s="10">
        <f t="shared" si="2"/>
        <v>64.86</v>
      </c>
    </row>
  </sheetData>
  <sheetProtection/>
  <mergeCells count="1">
    <mergeCell ref="A1:G1"/>
  </mergeCells>
  <printOptions/>
  <pageMargins left="0.5902777777777778" right="0.5902777777777778" top="1" bottom="1" header="0.39305555555555555" footer="0.590277777777777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CS03</cp:lastModifiedBy>
  <cp:lastPrinted>2018-07-31T09:24:21Z</cp:lastPrinted>
  <dcterms:created xsi:type="dcterms:W3CDTF">2015-07-27T07:33:38Z</dcterms:created>
  <dcterms:modified xsi:type="dcterms:W3CDTF">2021-08-07T09:48:39Z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KSORubyTemplate">
    <vt:lpwstr>20</vt:lpwstr>
  </property>
  <property fmtid="{D5CDD505-2E9C-101B-9397-08002B2CF9AE}" pid="5" name="I">
    <vt:lpwstr>EC3C2E3A12A549C185A670453A37A92B</vt:lpwstr>
  </property>
</Properties>
</file>