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Sheet1!$A$1:$F$44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F44" i="1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<sst xmlns="http://schemas.openxmlformats.org/spreadsheetml/2006/main" count="94" uniqueCount="58">
  <si>
    <t>招聘岗位</t>
  </si>
  <si>
    <t>准考证号</t>
  </si>
  <si>
    <t>笔试合成成绩</t>
  </si>
  <si>
    <t>专业测试成绩</t>
  </si>
  <si>
    <t>总成绩</t>
  </si>
  <si>
    <t>111005708</t>
  </si>
  <si>
    <t>111005306</t>
  </si>
  <si>
    <t>111005428</t>
  </si>
  <si>
    <t>111005217</t>
  </si>
  <si>
    <t>111004313</t>
  </si>
  <si>
    <t>111006006</t>
  </si>
  <si>
    <t>111010113</t>
  </si>
  <si>
    <t>111009825</t>
  </si>
  <si>
    <t>111010021</t>
  </si>
  <si>
    <t>111003313</t>
  </si>
  <si>
    <t>111003818</t>
  </si>
  <si>
    <t>111003608</t>
  </si>
  <si>
    <t>111003525</t>
  </si>
  <si>
    <t>111003407</t>
  </si>
  <si>
    <t>111003611</t>
  </si>
  <si>
    <t>111003319</t>
  </si>
  <si>
    <t>111003511</t>
  </si>
  <si>
    <t>111001919</t>
  </si>
  <si>
    <t>111002921</t>
  </si>
  <si>
    <t>111002810</t>
  </si>
  <si>
    <t>111002315</t>
  </si>
  <si>
    <t>111001126</t>
  </si>
  <si>
    <t>111002327</t>
  </si>
  <si>
    <t>111001518</t>
  </si>
  <si>
    <t>111003015</t>
  </si>
  <si>
    <t>111003017</t>
  </si>
  <si>
    <t>111001226</t>
  </si>
  <si>
    <t>111003902</t>
  </si>
  <si>
    <t>511013016</t>
  </si>
  <si>
    <t>511013001</t>
  </si>
  <si>
    <t>511013922</t>
  </si>
  <si>
    <t>511010927</t>
  </si>
  <si>
    <t>511010917</t>
  </si>
  <si>
    <t>511012812</t>
  </si>
  <si>
    <t>511012808</t>
  </si>
  <si>
    <t>511012823</t>
  </si>
  <si>
    <t>511012814</t>
  </si>
  <si>
    <t xml:space="preserve"> </t>
    <phoneticPr fontId="2" type="noConversion"/>
  </si>
  <si>
    <t>序号</t>
    <phoneticPr fontId="2" type="noConversion"/>
  </si>
  <si>
    <t>2021年度南谯区中小学新任教师公开招聘体检人员名单</t>
    <phoneticPr fontId="2" type="noConversion"/>
  </si>
  <si>
    <r>
      <rPr>
        <sz val="12"/>
        <rFont val="宋体"/>
        <family val="3"/>
        <charset val="134"/>
      </rPr>
      <t>小学音乐</t>
    </r>
    <phoneticPr fontId="2" type="noConversion"/>
  </si>
  <si>
    <r>
      <rPr>
        <sz val="10"/>
        <rFont val="宋体"/>
        <family val="3"/>
        <charset val="134"/>
      </rPr>
      <t>小学品德与社会</t>
    </r>
  </si>
  <si>
    <r>
      <rPr>
        <sz val="12"/>
        <rFont val="宋体"/>
        <family val="3"/>
        <charset val="134"/>
      </rPr>
      <t>初中物理</t>
    </r>
  </si>
  <si>
    <r>
      <rPr>
        <sz val="12"/>
        <rFont val="宋体"/>
        <family val="3"/>
        <charset val="134"/>
      </rPr>
      <t>初中体育</t>
    </r>
  </si>
  <si>
    <r>
      <rPr>
        <sz val="12"/>
        <rFont val="宋体"/>
        <family val="3"/>
        <charset val="134"/>
      </rPr>
      <t>初中生物</t>
    </r>
  </si>
  <si>
    <r>
      <rPr>
        <sz val="10"/>
        <rFont val="宋体"/>
        <family val="3"/>
        <charset val="134"/>
      </rPr>
      <t>初中道德与法治</t>
    </r>
  </si>
  <si>
    <r>
      <rPr>
        <sz val="12"/>
        <rFont val="宋体"/>
        <family val="3"/>
        <charset val="134"/>
      </rPr>
      <t>小学语文</t>
    </r>
    <r>
      <rPr>
        <sz val="12"/>
        <rFont val="Times New Roman"/>
        <family val="1"/>
      </rPr>
      <t>3</t>
    </r>
    <phoneticPr fontId="2" type="noConversion"/>
  </si>
  <si>
    <r>
      <rPr>
        <sz val="12"/>
        <rFont val="宋体"/>
        <family val="3"/>
        <charset val="134"/>
      </rPr>
      <t>小学语文</t>
    </r>
    <r>
      <rPr>
        <sz val="12"/>
        <rFont val="Times New Roman"/>
        <family val="1"/>
      </rPr>
      <t>2</t>
    </r>
    <phoneticPr fontId="2" type="noConversion"/>
  </si>
  <si>
    <r>
      <rPr>
        <sz val="12"/>
        <rFont val="宋体"/>
        <family val="3"/>
        <charset val="134"/>
      </rPr>
      <t>小学语文</t>
    </r>
    <r>
      <rPr>
        <sz val="12"/>
        <rFont val="Times New Roman"/>
        <family val="1"/>
      </rPr>
      <t>1</t>
    </r>
    <phoneticPr fontId="2" type="noConversion"/>
  </si>
  <si>
    <r>
      <rPr>
        <sz val="12"/>
        <rFont val="宋体"/>
        <family val="3"/>
        <charset val="134"/>
      </rPr>
      <t>小学体育</t>
    </r>
    <r>
      <rPr>
        <sz val="12"/>
        <rFont val="Times New Roman"/>
        <family val="1"/>
      </rPr>
      <t>2</t>
    </r>
    <phoneticPr fontId="2" type="noConversion"/>
  </si>
  <si>
    <r>
      <rPr>
        <sz val="12"/>
        <rFont val="宋体"/>
        <family val="3"/>
        <charset val="134"/>
      </rPr>
      <t>小学体育</t>
    </r>
    <r>
      <rPr>
        <sz val="12"/>
        <rFont val="Times New Roman"/>
        <family val="1"/>
      </rPr>
      <t>1</t>
    </r>
    <phoneticPr fontId="2" type="noConversion"/>
  </si>
  <si>
    <r>
      <rPr>
        <sz val="12"/>
        <rFont val="宋体"/>
        <family val="3"/>
        <charset val="134"/>
      </rPr>
      <t>小学数学</t>
    </r>
    <r>
      <rPr>
        <sz val="12"/>
        <rFont val="Times New Roman"/>
        <family val="1"/>
      </rPr>
      <t>2</t>
    </r>
    <phoneticPr fontId="2" type="noConversion"/>
  </si>
  <si>
    <r>
      <rPr>
        <sz val="12"/>
        <rFont val="宋体"/>
        <family val="3"/>
        <charset val="134"/>
      </rPr>
      <t>小学数学</t>
    </r>
    <r>
      <rPr>
        <sz val="12"/>
        <rFont val="Times New Roman"/>
        <family val="1"/>
      </rPr>
      <t>1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</si>
</sst>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J11" sqref="J11"/>
    </sheetView>
  </sheetViews>
  <sheetFormatPr defaultColWidth="9" defaultRowHeight="13.5"/>
  <cols>
    <col min="1" max="1" width="5.5" style="2" customWidth="1"/>
    <col min="2" max="3" width="14.125" customWidth="1"/>
    <col min="4" max="4" width="17" customWidth="1"/>
    <col min="5" max="5" width="15" style="2" customWidth="1"/>
    <col min="6" max="6" width="17.5" style="2" customWidth="1"/>
  </cols>
  <sheetData>
    <row r="1" spans="1:11" ht="27.75" customHeight="1">
      <c r="A1" s="7" t="s">
        <v>44</v>
      </c>
      <c r="B1" s="7"/>
      <c r="C1" s="7"/>
      <c r="D1" s="7"/>
      <c r="E1" s="7"/>
      <c r="F1" s="7"/>
    </row>
    <row r="2" spans="1:11" s="1" customFormat="1" ht="20.100000000000001" customHeight="1">
      <c r="A2" s="6" t="s">
        <v>43</v>
      </c>
      <c r="B2" s="4" t="s">
        <v>1</v>
      </c>
      <c r="C2" s="3" t="s">
        <v>0</v>
      </c>
      <c r="D2" s="4" t="s">
        <v>2</v>
      </c>
      <c r="E2" s="4" t="s">
        <v>3</v>
      </c>
      <c r="F2" s="4" t="s">
        <v>4</v>
      </c>
    </row>
    <row r="3" spans="1:11" ht="20.100000000000001" customHeight="1">
      <c r="A3" s="9">
        <v>1</v>
      </c>
      <c r="B3" s="8">
        <v>111007230</v>
      </c>
      <c r="C3" s="8" t="s">
        <v>51</v>
      </c>
      <c r="D3" s="8">
        <v>87.5</v>
      </c>
      <c r="E3" s="10">
        <v>85.4</v>
      </c>
      <c r="F3" s="11">
        <f t="shared" ref="F3:F15" si="0">D3/1.2*0.6+E3*0.4</f>
        <v>77.91</v>
      </c>
    </row>
    <row r="4" spans="1:11" ht="20.100000000000001" customHeight="1">
      <c r="A4" s="9">
        <v>2</v>
      </c>
      <c r="B4" s="8">
        <v>111004902</v>
      </c>
      <c r="C4" s="8" t="s">
        <v>51</v>
      </c>
      <c r="D4" s="8">
        <v>87.5</v>
      </c>
      <c r="E4" s="10">
        <v>81.400000000000006</v>
      </c>
      <c r="F4" s="11">
        <f t="shared" si="0"/>
        <v>76.31</v>
      </c>
    </row>
    <row r="5" spans="1:11" ht="20.100000000000001" customHeight="1">
      <c r="A5" s="9">
        <v>3</v>
      </c>
      <c r="B5" s="8">
        <v>111006113</v>
      </c>
      <c r="C5" s="8" t="s">
        <v>51</v>
      </c>
      <c r="D5" s="8">
        <v>85.1</v>
      </c>
      <c r="E5" s="10">
        <v>84.2</v>
      </c>
      <c r="F5" s="11">
        <f t="shared" si="0"/>
        <v>76.23</v>
      </c>
    </row>
    <row r="6" spans="1:11" ht="20.100000000000001" customHeight="1">
      <c r="A6" s="9">
        <v>4</v>
      </c>
      <c r="B6" s="8">
        <v>111004605</v>
      </c>
      <c r="C6" s="8" t="s">
        <v>51</v>
      </c>
      <c r="D6" s="8">
        <v>81.900000000000006</v>
      </c>
      <c r="E6" s="10">
        <v>85.2</v>
      </c>
      <c r="F6" s="11">
        <f t="shared" si="0"/>
        <v>75.030000000000015</v>
      </c>
      <c r="I6" s="5" t="s">
        <v>42</v>
      </c>
    </row>
    <row r="7" spans="1:11" ht="20.100000000000001" customHeight="1">
      <c r="A7" s="9">
        <v>5</v>
      </c>
      <c r="B7" s="8" t="s">
        <v>5</v>
      </c>
      <c r="C7" s="8" t="s">
        <v>52</v>
      </c>
      <c r="D7" s="8">
        <v>80.3</v>
      </c>
      <c r="E7" s="10">
        <v>83.4</v>
      </c>
      <c r="F7" s="11">
        <f t="shared" si="0"/>
        <v>73.510000000000005</v>
      </c>
      <c r="I7" s="5" t="s">
        <v>42</v>
      </c>
    </row>
    <row r="8" spans="1:11" ht="20.100000000000001" customHeight="1">
      <c r="A8" s="9">
        <v>6</v>
      </c>
      <c r="B8" s="8" t="s">
        <v>6</v>
      </c>
      <c r="C8" s="8" t="s">
        <v>52</v>
      </c>
      <c r="D8" s="8">
        <v>77.5</v>
      </c>
      <c r="E8" s="10">
        <v>81.8</v>
      </c>
      <c r="F8" s="11">
        <f t="shared" si="0"/>
        <v>71.47</v>
      </c>
      <c r="I8" s="5" t="s">
        <v>42</v>
      </c>
      <c r="J8" t="s">
        <v>42</v>
      </c>
    </row>
    <row r="9" spans="1:11" ht="20.100000000000001" customHeight="1">
      <c r="A9" s="9">
        <v>7</v>
      </c>
      <c r="B9" s="8" t="s">
        <v>7</v>
      </c>
      <c r="C9" s="8" t="s">
        <v>52</v>
      </c>
      <c r="D9" s="8">
        <v>76.2</v>
      </c>
      <c r="E9" s="10">
        <v>79</v>
      </c>
      <c r="F9" s="11">
        <f t="shared" si="0"/>
        <v>69.7</v>
      </c>
    </row>
    <row r="10" spans="1:11" ht="20.100000000000001" customHeight="1">
      <c r="A10" s="9">
        <v>8</v>
      </c>
      <c r="B10" s="8" t="s">
        <v>8</v>
      </c>
      <c r="C10" s="8" t="s">
        <v>53</v>
      </c>
      <c r="D10" s="8">
        <v>90</v>
      </c>
      <c r="E10" s="10">
        <v>87.2</v>
      </c>
      <c r="F10" s="11">
        <f t="shared" si="0"/>
        <v>79.88</v>
      </c>
    </row>
    <row r="11" spans="1:11" ht="20.100000000000001" customHeight="1">
      <c r="A11" s="9">
        <v>9</v>
      </c>
      <c r="B11" s="8" t="s">
        <v>9</v>
      </c>
      <c r="C11" s="8" t="s">
        <v>53</v>
      </c>
      <c r="D11" s="8">
        <v>90.3</v>
      </c>
      <c r="E11" s="10">
        <v>86</v>
      </c>
      <c r="F11" s="11">
        <f t="shared" si="0"/>
        <v>79.55</v>
      </c>
    </row>
    <row r="12" spans="1:11" ht="20.100000000000001" customHeight="1">
      <c r="A12" s="9">
        <v>10</v>
      </c>
      <c r="B12" s="8" t="s">
        <v>10</v>
      </c>
      <c r="C12" s="8" t="s">
        <v>53</v>
      </c>
      <c r="D12" s="8">
        <v>88.9</v>
      </c>
      <c r="E12" s="10">
        <v>84.4</v>
      </c>
      <c r="F12" s="11">
        <f t="shared" si="0"/>
        <v>78.210000000000008</v>
      </c>
    </row>
    <row r="13" spans="1:11" ht="20.100000000000001" customHeight="1">
      <c r="A13" s="9">
        <v>11</v>
      </c>
      <c r="B13" s="8" t="s">
        <v>11</v>
      </c>
      <c r="C13" s="8" t="s">
        <v>45</v>
      </c>
      <c r="D13" s="8">
        <v>82.2</v>
      </c>
      <c r="E13" s="10">
        <v>80.599999999999994</v>
      </c>
      <c r="F13" s="11">
        <f t="shared" si="0"/>
        <v>73.34</v>
      </c>
      <c r="K13" s="5" t="s">
        <v>42</v>
      </c>
    </row>
    <row r="14" spans="1:11" ht="20.100000000000001" customHeight="1">
      <c r="A14" s="9">
        <v>12</v>
      </c>
      <c r="B14" s="8" t="s">
        <v>12</v>
      </c>
      <c r="C14" s="8" t="s">
        <v>45</v>
      </c>
      <c r="D14" s="8">
        <v>78.8</v>
      </c>
      <c r="E14" s="10">
        <v>83.6</v>
      </c>
      <c r="F14" s="11">
        <f t="shared" si="0"/>
        <v>72.84</v>
      </c>
    </row>
    <row r="15" spans="1:11" ht="20.100000000000001" customHeight="1">
      <c r="A15" s="9">
        <v>13</v>
      </c>
      <c r="B15" s="8" t="s">
        <v>13</v>
      </c>
      <c r="C15" s="8" t="s">
        <v>45</v>
      </c>
      <c r="D15" s="8">
        <v>79.599999999999994</v>
      </c>
      <c r="E15" s="10">
        <v>82</v>
      </c>
      <c r="F15" s="11">
        <f t="shared" si="0"/>
        <v>72.599999999999994</v>
      </c>
    </row>
    <row r="16" spans="1:11" ht="20.100000000000001" customHeight="1">
      <c r="A16" s="9">
        <v>14</v>
      </c>
      <c r="B16" s="8" t="s">
        <v>14</v>
      </c>
      <c r="C16" s="8" t="s">
        <v>54</v>
      </c>
      <c r="D16" s="8">
        <v>90.3</v>
      </c>
      <c r="E16" s="10">
        <v>87.46</v>
      </c>
      <c r="F16" s="11">
        <f t="shared" ref="F16:F32" si="1">D16/1.2*0.6+E16*0.4</f>
        <v>80.134</v>
      </c>
    </row>
    <row r="17" spans="1:9" ht="20.100000000000001" customHeight="1">
      <c r="A17" s="9">
        <v>15</v>
      </c>
      <c r="B17" s="8" t="s">
        <v>15</v>
      </c>
      <c r="C17" s="8" t="s">
        <v>54</v>
      </c>
      <c r="D17" s="8">
        <v>82</v>
      </c>
      <c r="E17" s="10">
        <v>78.28</v>
      </c>
      <c r="F17" s="11">
        <f t="shared" si="1"/>
        <v>72.312000000000012</v>
      </c>
    </row>
    <row r="18" spans="1:9" ht="20.100000000000001" customHeight="1">
      <c r="A18" s="9">
        <v>16</v>
      </c>
      <c r="B18" s="8" t="s">
        <v>16</v>
      </c>
      <c r="C18" s="8" t="s">
        <v>55</v>
      </c>
      <c r="D18" s="8">
        <v>96.1</v>
      </c>
      <c r="E18" s="10">
        <v>83.2</v>
      </c>
      <c r="F18" s="11">
        <f t="shared" si="1"/>
        <v>81.33</v>
      </c>
    </row>
    <row r="19" spans="1:9" ht="20.100000000000001" customHeight="1">
      <c r="A19" s="9">
        <v>17</v>
      </c>
      <c r="B19" s="8" t="s">
        <v>17</v>
      </c>
      <c r="C19" s="8" t="s">
        <v>55</v>
      </c>
      <c r="D19" s="8">
        <v>89.8</v>
      </c>
      <c r="E19" s="10">
        <v>85.6</v>
      </c>
      <c r="F19" s="11">
        <f t="shared" si="1"/>
        <v>79.14</v>
      </c>
    </row>
    <row r="20" spans="1:9" ht="20.100000000000001" customHeight="1">
      <c r="A20" s="9">
        <v>18</v>
      </c>
      <c r="B20" s="8" t="s">
        <v>18</v>
      </c>
      <c r="C20" s="8" t="s">
        <v>55</v>
      </c>
      <c r="D20" s="8">
        <v>88.1</v>
      </c>
      <c r="E20" s="10">
        <v>85.2</v>
      </c>
      <c r="F20" s="11">
        <f t="shared" si="1"/>
        <v>78.13000000000001</v>
      </c>
    </row>
    <row r="21" spans="1:9" ht="20.100000000000001" customHeight="1">
      <c r="A21" s="9">
        <v>19</v>
      </c>
      <c r="B21" s="8" t="s">
        <v>19</v>
      </c>
      <c r="C21" s="8" t="s">
        <v>55</v>
      </c>
      <c r="D21" s="8">
        <v>91.4</v>
      </c>
      <c r="E21" s="10">
        <v>80</v>
      </c>
      <c r="F21" s="11">
        <f t="shared" si="1"/>
        <v>77.7</v>
      </c>
      <c r="I21" s="5" t="s">
        <v>42</v>
      </c>
    </row>
    <row r="22" spans="1:9" ht="20.100000000000001" customHeight="1">
      <c r="A22" s="9">
        <v>20</v>
      </c>
      <c r="B22" s="8" t="s">
        <v>20</v>
      </c>
      <c r="C22" s="8" t="s">
        <v>55</v>
      </c>
      <c r="D22" s="8">
        <v>91.5</v>
      </c>
      <c r="E22" s="10">
        <v>79.400000000000006</v>
      </c>
      <c r="F22" s="11">
        <f t="shared" si="1"/>
        <v>77.510000000000005</v>
      </c>
    </row>
    <row r="23" spans="1:9" ht="20.100000000000001" customHeight="1">
      <c r="A23" s="9">
        <v>21</v>
      </c>
      <c r="B23" s="8" t="s">
        <v>21</v>
      </c>
      <c r="C23" s="8" t="s">
        <v>55</v>
      </c>
      <c r="D23" s="8">
        <v>84.2</v>
      </c>
      <c r="E23" s="10">
        <v>83.4</v>
      </c>
      <c r="F23" s="11">
        <f t="shared" si="1"/>
        <v>75.460000000000008</v>
      </c>
    </row>
    <row r="24" spans="1:9" ht="20.100000000000001" customHeight="1">
      <c r="A24" s="9">
        <v>22</v>
      </c>
      <c r="B24" s="8" t="s">
        <v>22</v>
      </c>
      <c r="C24" s="8" t="s">
        <v>56</v>
      </c>
      <c r="D24" s="8">
        <v>103.2</v>
      </c>
      <c r="E24" s="8">
        <v>76.84</v>
      </c>
      <c r="F24" s="11">
        <f t="shared" si="1"/>
        <v>82.336000000000013</v>
      </c>
    </row>
    <row r="25" spans="1:9" ht="20.100000000000001" customHeight="1">
      <c r="A25" s="9">
        <v>23</v>
      </c>
      <c r="B25" s="8" t="s">
        <v>23</v>
      </c>
      <c r="C25" s="8" t="s">
        <v>56</v>
      </c>
      <c r="D25" s="8">
        <v>93</v>
      </c>
      <c r="E25" s="12">
        <v>81</v>
      </c>
      <c r="F25" s="11">
        <f t="shared" si="1"/>
        <v>78.900000000000006</v>
      </c>
    </row>
    <row r="26" spans="1:9" ht="20.100000000000001" customHeight="1">
      <c r="A26" s="9">
        <v>24</v>
      </c>
      <c r="B26" s="8" t="s">
        <v>24</v>
      </c>
      <c r="C26" s="8" t="s">
        <v>56</v>
      </c>
      <c r="D26" s="8">
        <v>90.5</v>
      </c>
      <c r="E26" s="8">
        <v>83.21</v>
      </c>
      <c r="F26" s="11">
        <f t="shared" si="1"/>
        <v>78.533999999999992</v>
      </c>
    </row>
    <row r="27" spans="1:9" ht="20.100000000000001" customHeight="1">
      <c r="A27" s="9">
        <v>25</v>
      </c>
      <c r="B27" s="8" t="s">
        <v>25</v>
      </c>
      <c r="C27" s="8" t="s">
        <v>56</v>
      </c>
      <c r="D27" s="8">
        <v>94</v>
      </c>
      <c r="E27" s="8">
        <v>75.069999999999993</v>
      </c>
      <c r="F27" s="11">
        <f t="shared" si="1"/>
        <v>77.028000000000006</v>
      </c>
      <c r="I27" s="5" t="s">
        <v>42</v>
      </c>
    </row>
    <row r="28" spans="1:9" ht="20.100000000000001" customHeight="1">
      <c r="A28" s="9">
        <v>26</v>
      </c>
      <c r="B28" s="8" t="s">
        <v>26</v>
      </c>
      <c r="C28" s="8" t="s">
        <v>56</v>
      </c>
      <c r="D28" s="8">
        <v>88.1</v>
      </c>
      <c r="E28" s="8">
        <v>81.75</v>
      </c>
      <c r="F28" s="11">
        <f t="shared" si="1"/>
        <v>76.75</v>
      </c>
      <c r="I28" s="5" t="s">
        <v>42</v>
      </c>
    </row>
    <row r="29" spans="1:9" ht="20.100000000000001" customHeight="1">
      <c r="A29" s="9">
        <v>27</v>
      </c>
      <c r="B29" s="8" t="s">
        <v>27</v>
      </c>
      <c r="C29" s="8" t="s">
        <v>56</v>
      </c>
      <c r="D29" s="8">
        <v>88</v>
      </c>
      <c r="E29" s="8">
        <v>81.56</v>
      </c>
      <c r="F29" s="11">
        <f t="shared" si="1"/>
        <v>76.624000000000009</v>
      </c>
    </row>
    <row r="30" spans="1:9" ht="20.100000000000001" customHeight="1">
      <c r="A30" s="9">
        <v>28</v>
      </c>
      <c r="B30" s="8" t="s">
        <v>28</v>
      </c>
      <c r="C30" s="8" t="s">
        <v>57</v>
      </c>
      <c r="D30" s="8">
        <v>99.7</v>
      </c>
      <c r="E30" s="10">
        <v>81.400000000000006</v>
      </c>
      <c r="F30" s="11">
        <f t="shared" si="1"/>
        <v>82.41</v>
      </c>
    </row>
    <row r="31" spans="1:9" ht="20.100000000000001" customHeight="1">
      <c r="A31" s="9">
        <v>29</v>
      </c>
      <c r="B31" s="8" t="s">
        <v>29</v>
      </c>
      <c r="C31" s="8" t="s">
        <v>57</v>
      </c>
      <c r="D31" s="8">
        <v>93.4</v>
      </c>
      <c r="E31" s="10">
        <v>88</v>
      </c>
      <c r="F31" s="11">
        <f t="shared" si="1"/>
        <v>81.900000000000006</v>
      </c>
    </row>
    <row r="32" spans="1:9" ht="20.100000000000001" customHeight="1">
      <c r="A32" s="9">
        <v>30</v>
      </c>
      <c r="B32" s="8" t="s">
        <v>30</v>
      </c>
      <c r="C32" s="8" t="s">
        <v>57</v>
      </c>
      <c r="D32" s="8">
        <v>95.7</v>
      </c>
      <c r="E32" s="10">
        <v>81.2</v>
      </c>
      <c r="F32" s="11">
        <f t="shared" si="1"/>
        <v>80.330000000000013</v>
      </c>
    </row>
    <row r="33" spans="1:6" ht="20.100000000000001" customHeight="1">
      <c r="A33" s="9">
        <v>31</v>
      </c>
      <c r="B33" s="8" t="s">
        <v>31</v>
      </c>
      <c r="C33" s="8" t="s">
        <v>57</v>
      </c>
      <c r="D33" s="8">
        <v>88.3</v>
      </c>
      <c r="E33" s="10">
        <v>85.6</v>
      </c>
      <c r="F33" s="11">
        <f t="shared" ref="F33:F44" si="2">D33/1.2*0.6+E33*0.4</f>
        <v>78.39</v>
      </c>
    </row>
    <row r="34" spans="1:6" ht="20.100000000000001" customHeight="1">
      <c r="A34" s="9">
        <v>32</v>
      </c>
      <c r="B34" s="8" t="s">
        <v>32</v>
      </c>
      <c r="C34" s="13" t="s">
        <v>46</v>
      </c>
      <c r="D34" s="10">
        <v>80.900000000000006</v>
      </c>
      <c r="E34" s="10">
        <v>85.8</v>
      </c>
      <c r="F34" s="11">
        <f t="shared" si="2"/>
        <v>74.77000000000001</v>
      </c>
    </row>
    <row r="35" spans="1:6" ht="20.100000000000001" customHeight="1">
      <c r="A35" s="9">
        <v>33</v>
      </c>
      <c r="B35" s="8" t="s">
        <v>33</v>
      </c>
      <c r="C35" s="8" t="s">
        <v>47</v>
      </c>
      <c r="D35" s="8">
        <v>74.7</v>
      </c>
      <c r="E35" s="10">
        <v>76.28</v>
      </c>
      <c r="F35" s="11">
        <f t="shared" si="2"/>
        <v>67.861999999999995</v>
      </c>
    </row>
    <row r="36" spans="1:6" ht="20.100000000000001" customHeight="1">
      <c r="A36" s="9">
        <v>34</v>
      </c>
      <c r="B36" s="8" t="s">
        <v>34</v>
      </c>
      <c r="C36" s="8" t="s">
        <v>47</v>
      </c>
      <c r="D36" s="8">
        <v>73.900000000000006</v>
      </c>
      <c r="E36" s="10">
        <v>74.680000000000007</v>
      </c>
      <c r="F36" s="11">
        <f t="shared" si="2"/>
        <v>66.822000000000003</v>
      </c>
    </row>
    <row r="37" spans="1:6" ht="20.100000000000001" customHeight="1">
      <c r="A37" s="9">
        <v>35</v>
      </c>
      <c r="B37" s="8">
        <v>511013827</v>
      </c>
      <c r="C37" s="8" t="s">
        <v>48</v>
      </c>
      <c r="D37" s="8">
        <v>73.400000000000006</v>
      </c>
      <c r="E37" s="10">
        <v>85.36</v>
      </c>
      <c r="F37" s="11">
        <f t="shared" si="2"/>
        <v>70.843999999999994</v>
      </c>
    </row>
    <row r="38" spans="1:6" ht="20.100000000000001" customHeight="1">
      <c r="A38" s="9">
        <v>36</v>
      </c>
      <c r="B38" s="8" t="s">
        <v>35</v>
      </c>
      <c r="C38" s="8" t="s">
        <v>48</v>
      </c>
      <c r="D38" s="8">
        <v>73.099999999999994</v>
      </c>
      <c r="E38" s="10">
        <v>84.14</v>
      </c>
      <c r="F38" s="11">
        <f t="shared" si="2"/>
        <v>70.205999999999989</v>
      </c>
    </row>
    <row r="39" spans="1:6" ht="20.100000000000001" customHeight="1">
      <c r="A39" s="9">
        <v>37</v>
      </c>
      <c r="B39" s="8" t="s">
        <v>36</v>
      </c>
      <c r="C39" s="8" t="s">
        <v>49</v>
      </c>
      <c r="D39" s="8">
        <v>92.4</v>
      </c>
      <c r="E39" s="10">
        <v>82.06</v>
      </c>
      <c r="F39" s="11">
        <f t="shared" si="2"/>
        <v>79.024000000000015</v>
      </c>
    </row>
    <row r="40" spans="1:6" ht="20.100000000000001" customHeight="1">
      <c r="A40" s="9">
        <v>38</v>
      </c>
      <c r="B40" s="8" t="s">
        <v>37</v>
      </c>
      <c r="C40" s="8" t="s">
        <v>49</v>
      </c>
      <c r="D40" s="8">
        <v>87.2</v>
      </c>
      <c r="E40" s="10">
        <v>84.56</v>
      </c>
      <c r="F40" s="11">
        <f t="shared" si="2"/>
        <v>77.424000000000007</v>
      </c>
    </row>
    <row r="41" spans="1:6" ht="20.100000000000001" customHeight="1">
      <c r="A41" s="9">
        <v>39</v>
      </c>
      <c r="B41" s="8" t="s">
        <v>38</v>
      </c>
      <c r="C41" s="13" t="s">
        <v>50</v>
      </c>
      <c r="D41" s="8">
        <v>93.2</v>
      </c>
      <c r="E41" s="10">
        <v>83.2</v>
      </c>
      <c r="F41" s="11">
        <f t="shared" si="2"/>
        <v>79.88</v>
      </c>
    </row>
    <row r="42" spans="1:6" ht="20.100000000000001" customHeight="1">
      <c r="A42" s="9">
        <v>40</v>
      </c>
      <c r="B42" s="8" t="s">
        <v>39</v>
      </c>
      <c r="C42" s="13" t="s">
        <v>50</v>
      </c>
      <c r="D42" s="8">
        <v>88.7</v>
      </c>
      <c r="E42" s="10">
        <v>86.26</v>
      </c>
      <c r="F42" s="11">
        <f t="shared" si="2"/>
        <v>78.854000000000013</v>
      </c>
    </row>
    <row r="43" spans="1:6" ht="20.100000000000001" customHeight="1">
      <c r="A43" s="9">
        <v>41</v>
      </c>
      <c r="B43" s="8" t="s">
        <v>40</v>
      </c>
      <c r="C43" s="13" t="s">
        <v>50</v>
      </c>
      <c r="D43" s="8">
        <v>86.4</v>
      </c>
      <c r="E43" s="10">
        <v>85.4</v>
      </c>
      <c r="F43" s="11">
        <f t="shared" si="2"/>
        <v>77.360000000000014</v>
      </c>
    </row>
    <row r="44" spans="1:6" ht="20.100000000000001" customHeight="1">
      <c r="A44" s="9">
        <v>42</v>
      </c>
      <c r="B44" s="8" t="s">
        <v>41</v>
      </c>
      <c r="C44" s="13" t="s">
        <v>50</v>
      </c>
      <c r="D44" s="8">
        <v>86.8</v>
      </c>
      <c r="E44" s="10">
        <v>80.3</v>
      </c>
      <c r="F44" s="11">
        <f t="shared" si="2"/>
        <v>75.52</v>
      </c>
    </row>
  </sheetData>
  <sortState ref="B94:G104">
    <sortCondition descending="1" ref="F94:F104"/>
  </sortState>
  <mergeCells count="1">
    <mergeCell ref="A1:F1"/>
  </mergeCells>
  <phoneticPr fontId="2" type="noConversion"/>
  <pageMargins left="0.70866141732283472" right="0.70866141732283472" top="0.39370078740157483" bottom="0.39370078740157483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2021-07-01T04:13:19Z</cp:lastPrinted>
  <dcterms:created xsi:type="dcterms:W3CDTF">2021-05-17T02:06:00Z</dcterms:created>
  <dcterms:modified xsi:type="dcterms:W3CDTF">2021-07-06T10:27:43Z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3155A9DA5A154C0F97260919FDA97435</vt:lpwstr>
  </property>
  <property fmtid="{D5CDD505-2E9C-101B-9397-08002B2CF9AE}" pid="3" name="KSOProductBuildVer">
    <vt:lpwstr>2052-11.1.0.10495</vt:lpwstr>
  </property>
</Properties>
</file>