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1" sheetId="2" r:id="rId1"/>
  </sheets>
  <definedNames>
    <definedName name="_xlnm._FilterDatabase" localSheetId="0" hidden="1">'1'!$A$2:$H$21</definedName>
  </definedNames>
  <calcPr calcId="144525"/>
</workbook>
</file>

<file path=xl/sharedStrings.xml><?xml version="1.0" encoding="utf-8"?>
<sst xmlns="http://schemas.openxmlformats.org/spreadsheetml/2006/main" count="126" uniqueCount="45">
  <si>
    <t>2021年淮南经济技术开发区中小学新任教师公开招聘总成绩</t>
  </si>
  <si>
    <t>序号</t>
  </si>
  <si>
    <t>报考单位</t>
  </si>
  <si>
    <t>岗位代码</t>
  </si>
  <si>
    <t>学段名称</t>
  </si>
  <si>
    <t>学科名称</t>
  </si>
  <si>
    <t>招聘计划</t>
  </si>
  <si>
    <t>笔试准考证号</t>
  </si>
  <si>
    <t>笔试合成成绩</t>
  </si>
  <si>
    <t>专业测试成绩</t>
  </si>
  <si>
    <t>总成绩</t>
  </si>
  <si>
    <t>备注</t>
  </si>
  <si>
    <t>淮南经济技术开发区实验学校</t>
  </si>
  <si>
    <t>340409001001</t>
  </si>
  <si>
    <t>初级中学</t>
  </si>
  <si>
    <t>语文</t>
  </si>
  <si>
    <t>2</t>
  </si>
  <si>
    <t>504011807</t>
  </si>
  <si>
    <t>504011818</t>
  </si>
  <si>
    <t>504011519</t>
  </si>
  <si>
    <t>504011824</t>
  </si>
  <si>
    <t>504011713</t>
  </si>
  <si>
    <t>504011714</t>
  </si>
  <si>
    <t>340409001002</t>
  </si>
  <si>
    <t>数学</t>
  </si>
  <si>
    <t>504010017</t>
  </si>
  <si>
    <t>504010220</t>
  </si>
  <si>
    <t>504010324</t>
  </si>
  <si>
    <t>504010030</t>
  </si>
  <si>
    <t>504010016</t>
  </si>
  <si>
    <t>340409001003</t>
  </si>
  <si>
    <t>英语</t>
  </si>
  <si>
    <t>504009621</t>
  </si>
  <si>
    <t>504009622</t>
  </si>
  <si>
    <t>504009623</t>
  </si>
  <si>
    <t>504009714</t>
  </si>
  <si>
    <t>504009602</t>
  </si>
  <si>
    <t>专业测试缺考</t>
  </si>
  <si>
    <t>340409001004</t>
  </si>
  <si>
    <t>道德与法治</t>
  </si>
  <si>
    <t>1</t>
  </si>
  <si>
    <t>504009105</t>
  </si>
  <si>
    <t>340409001005</t>
  </si>
  <si>
    <t>生物</t>
  </si>
  <si>
    <t>504012214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</si>
</sst>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8">
    <font>
      <sz val="11"/>
      <color theme="1"/>
      <name val="宋体"/>
      <charset val="134"/>
      <scheme val="minor"/>
    </font>
    <font>
      <b/>
      <sz val="14"/>
      <color theme="1"/>
      <name val="仿宋"/>
      <charset val="134"/>
    </font>
    <font>
      <sz val="14"/>
      <color theme="1"/>
      <name val="仿宋"/>
      <charset val="134"/>
    </font>
    <font>
      <sz val="14"/>
      <color rgb="FFFF0000"/>
      <name val="仿宋"/>
      <charset val="134"/>
    </font>
    <font>
      <sz val="12"/>
      <color theme="1"/>
      <name val="仿宋"/>
      <charset val="134"/>
    </font>
    <font>
      <b/>
      <sz val="20"/>
      <color theme="1"/>
      <name val="仿宋"/>
      <charset val="134"/>
    </font>
    <font>
      <b/>
      <sz val="12"/>
      <color theme="1"/>
      <name val="仿宋"/>
      <charset val="134"/>
    </font>
    <font>
      <b/>
      <sz val="12"/>
      <name val="仿宋"/>
      <charset val="134"/>
    </font>
    <font>
      <sz val="12"/>
      <name val="仿宋"/>
      <charset val="134"/>
    </font>
    <font>
      <sz val="12"/>
      <color rgb="FFFF0000"/>
      <name val="仿宋"/>
      <charset val="134"/>
    </font>
    <font>
      <b/>
      <sz val="11"/>
      <color rgb="FFFFFFFF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9" tint="0.399945066682943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3" fillId="7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5" borderId="6" applyNumberFormat="0" applyFont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25" fillId="4" borderId="9" applyNumberFormat="0" applyAlignment="0" applyProtection="0">
      <alignment vertical="center"/>
    </xf>
    <xf numFmtId="0" fontId="10" fillId="2" borderId="3" applyNumberFormat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27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vertical="center"/>
    </xf>
    <xf numFmtId="0" fontId="9" fillId="0" borderId="2" xfId="0" applyFont="1" applyFill="1" applyBorder="1" applyAlignment="1">
      <alignment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1"/>
  <sheetViews>
    <sheetView tabSelected="1" zoomScale="90" zoomScaleNormal="90" workbookViewId="0">
      <pane ySplit="2" topLeftCell="A2" activePane="bottomLeft" state="frozen"/>
      <selection/>
      <selection pane="bottomLeft" activeCell="E16" sqref="E16"/>
    </sheetView>
  </sheetViews>
  <sheetFormatPr defaultColWidth="9" defaultRowHeight="24.95" customHeight="1"/>
  <cols>
    <col min="1" max="1" width="5.20833333333333" style="2" customWidth="1"/>
    <col min="2" max="2" width="27.5" style="4" customWidth="1"/>
    <col min="3" max="3" width="15.8333333333333" style="4" customWidth="1"/>
    <col min="4" max="4" width="11.9583333333333" style="4" customWidth="1"/>
    <col min="5" max="5" width="11.9333333333333" style="4" customWidth="1"/>
    <col min="6" max="6" width="9.85833333333333" style="4" customWidth="1"/>
    <col min="7" max="7" width="15.2833333333333" style="4" customWidth="1"/>
    <col min="8" max="8" width="10.6916666666667" style="4" customWidth="1"/>
    <col min="9" max="9" width="10.1416666666667" style="5" customWidth="1"/>
    <col min="10" max="10" width="10.1333333333333" style="5" customWidth="1"/>
    <col min="11" max="11" width="13.1916666666667" style="2" customWidth="1"/>
    <col min="12" max="16384" width="9" style="2"/>
  </cols>
  <sheetData>
    <row r="1" ht="32" customHeight="1" spans="1:11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</row>
    <row r="2" s="1" customFormat="1" ht="29" customHeight="1" spans="1:11">
      <c r="A2" s="7" t="s">
        <v>1</v>
      </c>
      <c r="B2" s="7" t="s">
        <v>2</v>
      </c>
      <c r="C2" s="8" t="s">
        <v>3</v>
      </c>
      <c r="D2" s="7" t="s">
        <v>4</v>
      </c>
      <c r="E2" s="7" t="s">
        <v>5</v>
      </c>
      <c r="F2" s="7" t="s">
        <v>6</v>
      </c>
      <c r="G2" s="8" t="s">
        <v>7</v>
      </c>
      <c r="H2" s="8" t="s">
        <v>8</v>
      </c>
      <c r="I2" s="8" t="s">
        <v>9</v>
      </c>
      <c r="J2" s="12" t="s">
        <v>10</v>
      </c>
      <c r="K2" s="12" t="s">
        <v>11</v>
      </c>
    </row>
    <row r="3" s="2" customFormat="1" ht="22" customHeight="1" spans="1:11">
      <c r="A3" s="9">
        <v>1</v>
      </c>
      <c r="B3" s="9" t="s">
        <v>12</v>
      </c>
      <c r="C3" s="10" t="s">
        <v>13</v>
      </c>
      <c r="D3" s="11" t="s">
        <v>14</v>
      </c>
      <c r="E3" s="10" t="s">
        <v>15</v>
      </c>
      <c r="F3" s="10" t="s">
        <v>16</v>
      </c>
      <c r="G3" s="9" t="s">
        <v>17</v>
      </c>
      <c r="H3" s="11">
        <v>88.6</v>
      </c>
      <c r="I3" s="11">
        <v>78</v>
      </c>
      <c r="J3" s="13">
        <f>SUM(H3/1.2*0.6+I3*0.4)</f>
        <v>75.5</v>
      </c>
      <c r="K3" s="14"/>
    </row>
    <row r="4" s="2" customFormat="1" ht="22" customHeight="1" spans="1:11">
      <c r="A4" s="9">
        <v>2</v>
      </c>
      <c r="B4" s="9" t="s">
        <v>12</v>
      </c>
      <c r="C4" s="10" t="s">
        <v>13</v>
      </c>
      <c r="D4" s="11" t="s">
        <v>14</v>
      </c>
      <c r="E4" s="10" t="s">
        <v>15</v>
      </c>
      <c r="F4" s="10" t="s">
        <v>16</v>
      </c>
      <c r="G4" s="9" t="s">
        <v>18</v>
      </c>
      <c r="H4" s="11">
        <v>82.4</v>
      </c>
      <c r="I4" s="11">
        <v>75.8</v>
      </c>
      <c r="J4" s="13">
        <f t="shared" ref="J4:J21" si="0">SUM(H4/1.2*0.6+I4*0.4)</f>
        <v>71.52</v>
      </c>
      <c r="K4" s="14"/>
    </row>
    <row r="5" s="2" customFormat="1" ht="22" customHeight="1" spans="1:11">
      <c r="A5" s="9">
        <v>3</v>
      </c>
      <c r="B5" s="9" t="s">
        <v>12</v>
      </c>
      <c r="C5" s="10" t="s">
        <v>13</v>
      </c>
      <c r="D5" s="11" t="s">
        <v>14</v>
      </c>
      <c r="E5" s="10" t="s">
        <v>15</v>
      </c>
      <c r="F5" s="10" t="s">
        <v>16</v>
      </c>
      <c r="G5" s="9" t="s">
        <v>19</v>
      </c>
      <c r="H5" s="11">
        <v>80.4</v>
      </c>
      <c r="I5" s="11">
        <v>76.6</v>
      </c>
      <c r="J5" s="13">
        <f t="shared" si="0"/>
        <v>70.84</v>
      </c>
      <c r="K5" s="14"/>
    </row>
    <row r="6" s="2" customFormat="1" ht="22" customHeight="1" spans="1:11">
      <c r="A6" s="9">
        <v>4</v>
      </c>
      <c r="B6" s="9" t="s">
        <v>12</v>
      </c>
      <c r="C6" s="10" t="s">
        <v>13</v>
      </c>
      <c r="D6" s="11" t="s">
        <v>14</v>
      </c>
      <c r="E6" s="10" t="s">
        <v>15</v>
      </c>
      <c r="F6" s="10" t="s">
        <v>16</v>
      </c>
      <c r="G6" s="9" t="s">
        <v>20</v>
      </c>
      <c r="H6" s="11">
        <v>77.6</v>
      </c>
      <c r="I6" s="11">
        <v>73.4</v>
      </c>
      <c r="J6" s="13">
        <f t="shared" si="0"/>
        <v>68.16</v>
      </c>
      <c r="K6" s="14"/>
    </row>
    <row r="7" s="2" customFormat="1" ht="22" customHeight="1" spans="1:11">
      <c r="A7" s="9">
        <v>5</v>
      </c>
      <c r="B7" s="9" t="s">
        <v>12</v>
      </c>
      <c r="C7" s="10" t="s">
        <v>13</v>
      </c>
      <c r="D7" s="11" t="s">
        <v>14</v>
      </c>
      <c r="E7" s="10" t="s">
        <v>15</v>
      </c>
      <c r="F7" s="10" t="s">
        <v>16</v>
      </c>
      <c r="G7" s="9" t="s">
        <v>21</v>
      </c>
      <c r="H7" s="11">
        <v>72.5</v>
      </c>
      <c r="I7" s="11">
        <v>79.4</v>
      </c>
      <c r="J7" s="13">
        <f t="shared" si="0"/>
        <v>68.01</v>
      </c>
      <c r="K7" s="14"/>
    </row>
    <row r="8" s="2" customFormat="1" ht="22" customHeight="1" spans="1:11">
      <c r="A8" s="9">
        <v>6</v>
      </c>
      <c r="B8" s="9" t="s">
        <v>12</v>
      </c>
      <c r="C8" s="10" t="s">
        <v>13</v>
      </c>
      <c r="D8" s="11" t="s">
        <v>14</v>
      </c>
      <c r="E8" s="10" t="s">
        <v>15</v>
      </c>
      <c r="F8" s="10" t="s">
        <v>16</v>
      </c>
      <c r="G8" s="9" t="s">
        <v>22</v>
      </c>
      <c r="H8" s="11">
        <v>73</v>
      </c>
      <c r="I8" s="11">
        <v>77.6</v>
      </c>
      <c r="J8" s="13">
        <f t="shared" si="0"/>
        <v>67.54</v>
      </c>
      <c r="K8" s="14"/>
    </row>
    <row r="9" s="3" customFormat="1" ht="22" customHeight="1" spans="1:11">
      <c r="A9" s="9">
        <v>7</v>
      </c>
      <c r="B9" s="9" t="s">
        <v>12</v>
      </c>
      <c r="C9" s="10" t="s">
        <v>23</v>
      </c>
      <c r="D9" s="11" t="s">
        <v>14</v>
      </c>
      <c r="E9" s="10" t="s">
        <v>24</v>
      </c>
      <c r="F9" s="10" t="s">
        <v>16</v>
      </c>
      <c r="G9" s="9" t="s">
        <v>25</v>
      </c>
      <c r="H9" s="11">
        <v>93.7</v>
      </c>
      <c r="I9" s="11">
        <v>83.2</v>
      </c>
      <c r="J9" s="13">
        <f t="shared" si="0"/>
        <v>80.13</v>
      </c>
      <c r="K9" s="15"/>
    </row>
    <row r="10" s="3" customFormat="1" ht="22" customHeight="1" spans="1:11">
      <c r="A10" s="9">
        <v>8</v>
      </c>
      <c r="B10" s="9" t="s">
        <v>12</v>
      </c>
      <c r="C10" s="10" t="s">
        <v>23</v>
      </c>
      <c r="D10" s="11" t="s">
        <v>14</v>
      </c>
      <c r="E10" s="10" t="s">
        <v>24</v>
      </c>
      <c r="F10" s="10" t="s">
        <v>16</v>
      </c>
      <c r="G10" s="9" t="s">
        <v>26</v>
      </c>
      <c r="H10" s="11">
        <v>93.6</v>
      </c>
      <c r="I10" s="11">
        <v>82</v>
      </c>
      <c r="J10" s="13">
        <f t="shared" si="0"/>
        <v>79.6</v>
      </c>
      <c r="K10" s="15"/>
    </row>
    <row r="11" s="2" customFormat="1" ht="22" customHeight="1" spans="1:11">
      <c r="A11" s="9">
        <v>9</v>
      </c>
      <c r="B11" s="9" t="s">
        <v>12</v>
      </c>
      <c r="C11" s="10" t="s">
        <v>23</v>
      </c>
      <c r="D11" s="11" t="s">
        <v>14</v>
      </c>
      <c r="E11" s="10" t="s">
        <v>24</v>
      </c>
      <c r="F11" s="10" t="s">
        <v>16</v>
      </c>
      <c r="G11" s="9" t="s">
        <v>27</v>
      </c>
      <c r="H11" s="11">
        <v>91.5</v>
      </c>
      <c r="I11" s="11">
        <v>82.4</v>
      </c>
      <c r="J11" s="13">
        <f t="shared" si="0"/>
        <v>78.71</v>
      </c>
      <c r="K11" s="14"/>
    </row>
    <row r="12" s="2" customFormat="1" ht="22" customHeight="1" spans="1:11">
      <c r="A12" s="9">
        <v>10</v>
      </c>
      <c r="B12" s="9" t="s">
        <v>12</v>
      </c>
      <c r="C12" s="10" t="s">
        <v>23</v>
      </c>
      <c r="D12" s="11" t="s">
        <v>14</v>
      </c>
      <c r="E12" s="10" t="s">
        <v>24</v>
      </c>
      <c r="F12" s="10" t="s">
        <v>16</v>
      </c>
      <c r="G12" s="9" t="s">
        <v>28</v>
      </c>
      <c r="H12" s="11">
        <v>94.1</v>
      </c>
      <c r="I12" s="11">
        <v>77.8</v>
      </c>
      <c r="J12" s="13">
        <f t="shared" si="0"/>
        <v>78.17</v>
      </c>
      <c r="K12" s="14"/>
    </row>
    <row r="13" s="2" customFormat="1" ht="22" customHeight="1" spans="1:11">
      <c r="A13" s="9">
        <v>11</v>
      </c>
      <c r="B13" s="9" t="s">
        <v>12</v>
      </c>
      <c r="C13" s="10" t="s">
        <v>23</v>
      </c>
      <c r="D13" s="11" t="s">
        <v>14</v>
      </c>
      <c r="E13" s="10" t="s">
        <v>24</v>
      </c>
      <c r="F13" s="10" t="s">
        <v>16</v>
      </c>
      <c r="G13" s="9" t="s">
        <v>29</v>
      </c>
      <c r="H13" s="11">
        <v>84.3</v>
      </c>
      <c r="I13" s="11">
        <v>80.8</v>
      </c>
      <c r="J13" s="13">
        <f t="shared" si="0"/>
        <v>74.47</v>
      </c>
      <c r="K13" s="14"/>
    </row>
    <row r="14" s="3" customFormat="1" ht="22" customHeight="1" spans="1:11">
      <c r="A14" s="9">
        <v>12</v>
      </c>
      <c r="B14" s="9" t="s">
        <v>12</v>
      </c>
      <c r="C14" s="10" t="s">
        <v>30</v>
      </c>
      <c r="D14" s="11" t="s">
        <v>14</v>
      </c>
      <c r="E14" s="10" t="s">
        <v>31</v>
      </c>
      <c r="F14" s="10" t="s">
        <v>16</v>
      </c>
      <c r="G14" s="9" t="s">
        <v>32</v>
      </c>
      <c r="H14" s="11">
        <v>95.7</v>
      </c>
      <c r="I14" s="11">
        <v>80.8</v>
      </c>
      <c r="J14" s="13">
        <f t="shared" si="0"/>
        <v>80.17</v>
      </c>
      <c r="K14" s="15"/>
    </row>
    <row r="15" s="3" customFormat="1" ht="22" customHeight="1" spans="1:11">
      <c r="A15" s="9">
        <v>13</v>
      </c>
      <c r="B15" s="9" t="s">
        <v>12</v>
      </c>
      <c r="C15" s="10" t="s">
        <v>30</v>
      </c>
      <c r="D15" s="11" t="s">
        <v>14</v>
      </c>
      <c r="E15" s="10" t="s">
        <v>31</v>
      </c>
      <c r="F15" s="10" t="s">
        <v>16</v>
      </c>
      <c r="G15" s="9" t="s">
        <v>33</v>
      </c>
      <c r="H15" s="11">
        <v>95.5</v>
      </c>
      <c r="I15" s="11">
        <v>78.6</v>
      </c>
      <c r="J15" s="13">
        <f t="shared" si="0"/>
        <v>79.19</v>
      </c>
      <c r="K15" s="15"/>
    </row>
    <row r="16" s="2" customFormat="1" ht="22" customHeight="1" spans="1:11">
      <c r="A16" s="9">
        <v>14</v>
      </c>
      <c r="B16" s="9" t="s">
        <v>12</v>
      </c>
      <c r="C16" s="10" t="s">
        <v>30</v>
      </c>
      <c r="D16" s="11" t="s">
        <v>14</v>
      </c>
      <c r="E16" s="10" t="s">
        <v>31</v>
      </c>
      <c r="F16" s="10" t="s">
        <v>16</v>
      </c>
      <c r="G16" s="9" t="s">
        <v>34</v>
      </c>
      <c r="H16" s="11">
        <v>91.2</v>
      </c>
      <c r="I16" s="11">
        <v>81.6</v>
      </c>
      <c r="J16" s="13">
        <f t="shared" si="0"/>
        <v>78.24</v>
      </c>
      <c r="K16" s="14"/>
    </row>
    <row r="17" customHeight="1" spans="1:11">
      <c r="A17" s="9">
        <v>15</v>
      </c>
      <c r="B17" s="9" t="s">
        <v>12</v>
      </c>
      <c r="C17" s="10" t="s">
        <v>30</v>
      </c>
      <c r="D17" s="11" t="s">
        <v>14</v>
      </c>
      <c r="E17" s="10" t="s">
        <v>31</v>
      </c>
      <c r="F17" s="10" t="s">
        <v>16</v>
      </c>
      <c r="G17" s="9" t="s">
        <v>35</v>
      </c>
      <c r="H17" s="11">
        <v>90</v>
      </c>
      <c r="I17" s="11">
        <v>82.2</v>
      </c>
      <c r="J17" s="13">
        <f t="shared" si="0"/>
        <v>77.88</v>
      </c>
      <c r="K17" s="14"/>
    </row>
    <row r="18" customHeight="1" spans="1:11">
      <c r="A18" s="9">
        <v>16</v>
      </c>
      <c r="B18" s="9" t="s">
        <v>12</v>
      </c>
      <c r="C18" s="10" t="s">
        <v>30</v>
      </c>
      <c r="D18" s="11" t="s">
        <v>14</v>
      </c>
      <c r="E18" s="10" t="s">
        <v>31</v>
      </c>
      <c r="F18" s="10" t="s">
        <v>16</v>
      </c>
      <c r="G18" s="9" t="s">
        <v>36</v>
      </c>
      <c r="H18" s="11">
        <v>90.5</v>
      </c>
      <c r="I18" s="11">
        <v>73.6</v>
      </c>
      <c r="J18" s="13">
        <f t="shared" si="0"/>
        <v>74.69</v>
      </c>
      <c r="K18" s="14"/>
    </row>
    <row r="19" customHeight="1" spans="1:11">
      <c r="A19" s="9">
        <v>17</v>
      </c>
      <c r="B19" s="9" t="s">
        <v>12</v>
      </c>
      <c r="C19" s="10" t="s">
        <v>30</v>
      </c>
      <c r="D19" s="11" t="s">
        <v>14</v>
      </c>
      <c r="E19" s="10" t="s">
        <v>31</v>
      </c>
      <c r="F19" s="10" t="s">
        <v>16</v>
      </c>
      <c r="G19" s="9">
        <v>504009418</v>
      </c>
      <c r="H19" s="11">
        <v>87.8</v>
      </c>
      <c r="I19" s="11">
        <v>0</v>
      </c>
      <c r="J19" s="13">
        <f t="shared" si="0"/>
        <v>43.9</v>
      </c>
      <c r="K19" s="14" t="s">
        <v>37</v>
      </c>
    </row>
    <row r="20" s="3" customFormat="1" customHeight="1" spans="1:11">
      <c r="A20" s="9">
        <v>18</v>
      </c>
      <c r="B20" s="9" t="s">
        <v>12</v>
      </c>
      <c r="C20" s="10" t="s">
        <v>38</v>
      </c>
      <c r="D20" s="11" t="s">
        <v>14</v>
      </c>
      <c r="E20" s="10" t="s">
        <v>39</v>
      </c>
      <c r="F20" s="10" t="s">
        <v>40</v>
      </c>
      <c r="G20" s="9" t="s">
        <v>41</v>
      </c>
      <c r="H20" s="11">
        <v>76.3</v>
      </c>
      <c r="I20" s="11">
        <v>84.6</v>
      </c>
      <c r="J20" s="13">
        <f t="shared" si="0"/>
        <v>71.99</v>
      </c>
      <c r="K20" s="15"/>
    </row>
    <row r="21" s="3" customFormat="1" customHeight="1" spans="1:11">
      <c r="A21" s="9">
        <v>19</v>
      </c>
      <c r="B21" s="9" t="s">
        <v>12</v>
      </c>
      <c r="C21" s="10" t="s">
        <v>42</v>
      </c>
      <c r="D21" s="11" t="s">
        <v>14</v>
      </c>
      <c r="E21" s="10" t="s">
        <v>43</v>
      </c>
      <c r="F21" s="10" t="s">
        <v>40</v>
      </c>
      <c r="G21" s="9" t="s">
        <v>44</v>
      </c>
      <c r="H21" s="11">
        <v>87.4</v>
      </c>
      <c r="I21" s="11">
        <v>81.4</v>
      </c>
      <c r="J21" s="13">
        <f t="shared" si="0"/>
        <v>76.26</v>
      </c>
      <c r="K21" s="15"/>
    </row>
  </sheetData>
  <autoFilter ref="A2:H21">
    <extLst/>
  </autoFilter>
  <mergeCells count="1">
    <mergeCell ref="A1:K1"/>
  </mergeCells>
  <pageMargins left="0.393055555555556" right="0.354166666666667" top="0.75" bottom="0.2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Sky123.Org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2016-07-20T09:16:00Z</dcterms:created>
  <cp:lastPrinted>2017-06-29T06:24:00Z</cp:lastPrinted>
  <dcterms:modified xsi:type="dcterms:W3CDTF">2021-06-15T07:46:36Z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