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390"/>
  </bookViews>
  <sheets>
    <sheet name="Sheet1" sheetId="1" r:id="rId1"/>
  </sheets>
  <externalReferences>
    <externalReference r:id="rId2"/>
  </externalReferences>
  <calcPr calcId="144525"/>
</workbook>
</file>

<file path=xl/sharedStrings.xml><?xml version="1.0" encoding="utf-8"?>
<sst xmlns="http://schemas.openxmlformats.org/spreadsheetml/2006/main" count="4362" uniqueCount="2161">
  <si>
    <t>新化县教育系统2020年第二次面向社会公开招聘教师拟聘人员名单</t>
  </si>
  <si>
    <t>档案号</t>
  </si>
  <si>
    <t>报考日期</t>
  </si>
  <si>
    <t>报名序号</t>
  </si>
  <si>
    <t>序号</t>
  </si>
  <si>
    <t>报考部门</t>
  </si>
  <si>
    <t>报考
职位</t>
  </si>
  <si>
    <t>姓名</t>
  </si>
  <si>
    <t>身份证号</t>
  </si>
  <si>
    <t>性别</t>
  </si>
  <si>
    <t>民族</t>
  </si>
  <si>
    <t>政治面貌</t>
  </si>
  <si>
    <t>学历学位</t>
  </si>
  <si>
    <t>毕业院校</t>
  </si>
  <si>
    <t>所学专业</t>
  </si>
  <si>
    <t>职称资格</t>
  </si>
  <si>
    <t>取得时间2</t>
  </si>
  <si>
    <t>户口所在地</t>
  </si>
  <si>
    <t>婚姻状况</t>
  </si>
  <si>
    <t>档案保管单位</t>
  </si>
  <si>
    <t>有何特长</t>
  </si>
  <si>
    <t>通信地址</t>
  </si>
  <si>
    <t>邮政编码</t>
  </si>
  <si>
    <t>电子邮箱</t>
  </si>
  <si>
    <t>个人学习工作简历</t>
  </si>
  <si>
    <t>实践成绩</t>
  </si>
  <si>
    <t>审核通过</t>
  </si>
  <si>
    <t>审核人</t>
  </si>
  <si>
    <t>审核日期</t>
  </si>
  <si>
    <t>提交审核状态</t>
  </si>
  <si>
    <t>考点</t>
  </si>
  <si>
    <t>考场</t>
  </si>
  <si>
    <t>座号</t>
  </si>
  <si>
    <t>考号</t>
  </si>
  <si>
    <t>笔试
成绩</t>
  </si>
  <si>
    <t>笔试
排名</t>
  </si>
  <si>
    <t>面试分组</t>
  </si>
  <si>
    <t>联系电话</t>
  </si>
  <si>
    <t>面试
顺序号</t>
  </si>
  <si>
    <t>面试成绩</t>
  </si>
  <si>
    <t>总成绩</t>
  </si>
  <si>
    <t>总成绩
排名</t>
  </si>
  <si>
    <t>体检分组</t>
  </si>
  <si>
    <t>年龄</t>
  </si>
  <si>
    <t>毕业生登记表</t>
  </si>
  <si>
    <t>成绩单</t>
  </si>
  <si>
    <t>报到证</t>
  </si>
  <si>
    <t>毕业证</t>
  </si>
  <si>
    <t>教师资格证(承诺书）</t>
  </si>
  <si>
    <t>学籍在线验证报告</t>
  </si>
  <si>
    <t>户口本</t>
  </si>
  <si>
    <t>其他</t>
  </si>
  <si>
    <t>政审表</t>
  </si>
  <si>
    <t>档案真实性</t>
  </si>
  <si>
    <t>T95202012137990100653</t>
  </si>
  <si>
    <t>2020-12-17</t>
  </si>
  <si>
    <t>00653</t>
  </si>
  <si>
    <t>1</t>
  </si>
  <si>
    <t>吉庆镇崇山小学</t>
  </si>
  <si>
    <t>数学</t>
  </si>
  <si>
    <t>蔡玲玲</t>
  </si>
  <si>
    <t>432524198705166729</t>
  </si>
  <si>
    <t>女</t>
  </si>
  <si>
    <t>汉族</t>
  </si>
  <si>
    <t>群众</t>
  </si>
  <si>
    <t>大专学历</t>
  </si>
  <si>
    <t>湖南科技经贸职业学院</t>
  </si>
  <si>
    <t>应用电子技术</t>
  </si>
  <si>
    <t>教师资格证</t>
  </si>
  <si>
    <r>
      <rPr>
        <sz val="10"/>
        <color rgb="FF000000"/>
        <rFont val="Times New Roman"/>
        <charset val="0"/>
      </rPr>
      <t>2019</t>
    </r>
    <r>
      <rPr>
        <sz val="10"/>
        <color rgb="FF000000"/>
        <rFont val="宋体"/>
        <charset val="134"/>
      </rPr>
      <t>年</t>
    </r>
    <r>
      <rPr>
        <sz val="10"/>
        <color rgb="FF000000"/>
        <rFont val="Times New Roman"/>
        <charset val="0"/>
      </rPr>
      <t>11</t>
    </r>
    <r>
      <rPr>
        <sz val="10"/>
        <color rgb="FF000000"/>
        <rFont val="宋体"/>
        <charset val="134"/>
      </rPr>
      <t>月</t>
    </r>
    <r>
      <rPr>
        <sz val="10"/>
        <color rgb="FF000000"/>
        <rFont val="Times New Roman"/>
        <charset val="0"/>
      </rPr>
      <t>30</t>
    </r>
    <r>
      <rPr>
        <sz val="10"/>
        <color rgb="FF000000"/>
        <rFont val="宋体"/>
        <charset val="134"/>
      </rPr>
      <t>日</t>
    </r>
  </si>
  <si>
    <t>湖南省娄底市新化县吉庆镇鸡叫岩村</t>
  </si>
  <si>
    <t>已婚</t>
  </si>
  <si>
    <t>喜爱看课外书</t>
  </si>
  <si>
    <r>
      <rPr>
        <sz val="10"/>
        <color rgb="FF000000"/>
        <rFont val="宋体"/>
        <charset val="134"/>
      </rPr>
      <t>湖南省娄底市新化县吉庆镇鸡叫岩村</t>
    </r>
    <r>
      <rPr>
        <sz val="10"/>
        <color rgb="FF000000"/>
        <rFont val="Times New Roman"/>
        <charset val="0"/>
      </rPr>
      <t>2</t>
    </r>
    <r>
      <rPr>
        <sz val="10"/>
        <color rgb="FF000000"/>
        <rFont val="宋体"/>
        <charset val="134"/>
      </rPr>
      <t>组</t>
    </r>
  </si>
  <si>
    <t>417621</t>
  </si>
  <si>
    <t>568496908@qq.com</t>
  </si>
  <si>
    <r>
      <rPr>
        <sz val="10"/>
        <color rgb="FF000000"/>
        <rFont val="Times New Roman"/>
        <charset val="0"/>
      </rPr>
      <t xml:space="preserve">2002.9-2005.6 </t>
    </r>
    <r>
      <rPr>
        <sz val="10"/>
        <color rgb="FF000000"/>
        <rFont val="宋体"/>
        <charset val="134"/>
      </rPr>
      <t>新化十二中</t>
    </r>
    <r>
      <rPr>
        <sz val="10"/>
        <color rgb="FF000000"/>
        <rFont val="Times New Roman"/>
        <charset val="0"/>
      </rPr>
      <t xml:space="preserve"> </t>
    </r>
    <r>
      <rPr>
        <sz val="10"/>
        <color rgb="FF000000"/>
        <rFont val="宋体"/>
        <charset val="134"/>
      </rPr>
      <t>高中</t>
    </r>
    <r>
      <rPr>
        <sz val="10"/>
        <color rgb="FF000000"/>
        <rFont val="Times New Roman"/>
        <charset val="0"/>
      </rPr>
      <t xml:space="preserve"> 2005.9-2008.6 </t>
    </r>
    <r>
      <rPr>
        <sz val="10"/>
        <color rgb="FF000000"/>
        <rFont val="宋体"/>
        <charset val="134"/>
      </rPr>
      <t>湖南科技经贸职业学院</t>
    </r>
    <r>
      <rPr>
        <sz val="10"/>
        <color rgb="FF000000"/>
        <rFont val="Times New Roman"/>
        <charset val="0"/>
      </rPr>
      <t xml:space="preserve"> </t>
    </r>
    <r>
      <rPr>
        <sz val="10"/>
        <color rgb="FF000000"/>
        <rFont val="宋体"/>
        <charset val="134"/>
      </rPr>
      <t>大专</t>
    </r>
    <r>
      <rPr>
        <sz val="10"/>
        <color rgb="FF000000"/>
        <rFont val="Times New Roman"/>
        <charset val="0"/>
      </rPr>
      <t xml:space="preserve"> 2008.10-2014.4 </t>
    </r>
    <r>
      <rPr>
        <sz val="10"/>
        <color rgb="FF000000"/>
        <rFont val="宋体"/>
        <charset val="134"/>
      </rPr>
      <t>深圳晟大光电有限公司</t>
    </r>
    <r>
      <rPr>
        <sz val="10"/>
        <color rgb="FF000000"/>
        <rFont val="Times New Roman"/>
        <charset val="0"/>
      </rPr>
      <t xml:space="preserve"> </t>
    </r>
    <r>
      <rPr>
        <sz val="10"/>
        <color rgb="FF000000"/>
        <rFont val="宋体"/>
        <charset val="134"/>
      </rPr>
      <t>采购员</t>
    </r>
    <r>
      <rPr>
        <sz val="10"/>
        <color rgb="FF000000"/>
        <rFont val="Times New Roman"/>
        <charset val="0"/>
      </rPr>
      <t xml:space="preserve"> 2014.8-2017.8 </t>
    </r>
    <r>
      <rPr>
        <sz val="10"/>
        <color rgb="FF000000"/>
        <rFont val="宋体"/>
        <charset val="134"/>
      </rPr>
      <t>美丽宝贝第一站</t>
    </r>
    <r>
      <rPr>
        <sz val="10"/>
        <color rgb="FF000000"/>
        <rFont val="Times New Roman"/>
        <charset val="0"/>
      </rPr>
      <t xml:space="preserve"> </t>
    </r>
    <r>
      <rPr>
        <sz val="10"/>
        <color rgb="FF000000"/>
        <rFont val="宋体"/>
        <charset val="134"/>
      </rPr>
      <t>自营经商 2017.09-2018.06 ? 吉庆镇中心小学 ? ?代课教师 2018.09-2019.06 ? 吉庆镇中心幼儿园 ? ?主班教师</t>
    </r>
  </si>
  <si>
    <r>
      <rPr>
        <sz val="10"/>
        <color rgb="FF000000"/>
        <rFont val="Times New Roman"/>
        <charset val="0"/>
      </rPr>
      <t xml:space="preserve">2017.09-2018.06 ? </t>
    </r>
    <r>
      <rPr>
        <sz val="10"/>
        <color rgb="FF000000"/>
        <rFont val="宋体"/>
        <charset val="134"/>
      </rPr>
      <t>吉庆镇中心小学</t>
    </r>
    <r>
      <rPr>
        <sz val="10"/>
        <color rgb="FF000000"/>
        <rFont val="Times New Roman"/>
        <charset val="0"/>
      </rPr>
      <t xml:space="preserve"> ? ?</t>
    </r>
    <r>
      <rPr>
        <sz val="10"/>
        <color rgb="FF000000"/>
        <rFont val="宋体"/>
        <charset val="134"/>
      </rPr>
      <t>代课教师</t>
    </r>
    <r>
      <rPr>
        <sz val="10"/>
        <color rgb="FF000000"/>
        <rFont val="Times New Roman"/>
        <charset val="0"/>
      </rPr>
      <t xml:space="preserve"> </t>
    </r>
    <r>
      <rPr>
        <sz val="10"/>
        <color rgb="FF000000"/>
        <rFont val="宋体"/>
        <charset val="134"/>
      </rPr>
      <t>在本学期中的期末测试中，所教班级的成绩排名全镇第二；</t>
    </r>
    <r>
      <rPr>
        <sz val="10"/>
        <color rgb="FF000000"/>
        <rFont val="Times New Roman"/>
        <charset val="0"/>
      </rPr>
      <t xml:space="preserve"> 2018.09-2019.06 ? </t>
    </r>
    <r>
      <rPr>
        <sz val="10"/>
        <color rgb="FF000000"/>
        <rFont val="宋体"/>
        <charset val="134"/>
      </rPr>
      <t>吉庆镇中心幼儿园</t>
    </r>
    <r>
      <rPr>
        <sz val="10"/>
        <color rgb="FF000000"/>
        <rFont val="Times New Roman"/>
        <charset val="0"/>
      </rPr>
      <t xml:space="preserve"> ? ?</t>
    </r>
    <r>
      <rPr>
        <sz val="10"/>
        <color rgb="FF000000"/>
        <rFont val="宋体"/>
        <charset val="134"/>
      </rPr>
      <t>主班教师</t>
    </r>
    <r>
      <rPr>
        <sz val="10"/>
        <color rgb="FF000000"/>
        <rFont val="Times New Roman"/>
        <charset val="0"/>
      </rPr>
      <t xml:space="preserve"> </t>
    </r>
    <r>
      <rPr>
        <sz val="10"/>
        <color rgb="FF000000"/>
        <rFont val="宋体"/>
        <charset val="134"/>
      </rPr>
      <t>取得园内领导高度评价以及家长的认可；</t>
    </r>
  </si>
  <si>
    <t>xhadmin</t>
  </si>
  <si>
    <t>2020/12/17 22:11:29</t>
  </si>
  <si>
    <t>031</t>
  </si>
  <si>
    <t>22</t>
  </si>
  <si>
    <t>2020023122</t>
  </si>
  <si>
    <t>第一组</t>
  </si>
  <si>
    <t>1-05</t>
  </si>
  <si>
    <t>T95202012137990101439</t>
  </si>
  <si>
    <t>2020-12-19</t>
  </si>
  <si>
    <t>01439</t>
  </si>
  <si>
    <t>2</t>
  </si>
  <si>
    <t>吉庆镇龙井小学</t>
  </si>
  <si>
    <t>曹慧</t>
  </si>
  <si>
    <t>432524199609056129</t>
  </si>
  <si>
    <t>湖南大众传媒职业技术学院</t>
  </si>
  <si>
    <t>舞蹈表演</t>
  </si>
  <si>
    <t>取得教师资格证</t>
  </si>
  <si>
    <r>
      <rPr>
        <sz val="10"/>
        <color rgb="FF000000"/>
        <rFont val="宋体"/>
        <charset val="134"/>
      </rPr>
      <t>湖南省新化县上渡街道望城街散居户</t>
    </r>
    <r>
      <rPr>
        <sz val="10"/>
        <color rgb="FF000000"/>
        <rFont val="Times New Roman"/>
        <charset val="0"/>
      </rPr>
      <t>835</t>
    </r>
    <r>
      <rPr>
        <sz val="10"/>
        <color rgb="FF000000"/>
        <rFont val="宋体"/>
        <charset val="134"/>
      </rPr>
      <t>号</t>
    </r>
  </si>
  <si>
    <t>未婚</t>
  </si>
  <si>
    <t>跳舞</t>
  </si>
  <si>
    <t>417600</t>
  </si>
  <si>
    <t>915581689@qq.com</t>
  </si>
  <si>
    <r>
      <rPr>
        <sz val="10"/>
        <color rgb="FF000000"/>
        <rFont val="Times New Roman"/>
        <charset val="0"/>
      </rPr>
      <t>2013.9_2016.6</t>
    </r>
    <r>
      <rPr>
        <sz val="10"/>
        <color rgb="FF000000"/>
        <rFont val="宋体"/>
        <charset val="134"/>
      </rPr>
      <t>湖南大众传媒职业技术学院</t>
    </r>
  </si>
  <si>
    <t>有代课经验</t>
  </si>
  <si>
    <t>2020/12/19 14:32:53</t>
  </si>
  <si>
    <t>28</t>
  </si>
  <si>
    <t>2020023128</t>
  </si>
  <si>
    <t>1-24</t>
  </si>
  <si>
    <t>T95202012137990101301</t>
  </si>
  <si>
    <t>01301</t>
  </si>
  <si>
    <t>3</t>
  </si>
  <si>
    <t>温塘镇落水塘小学</t>
  </si>
  <si>
    <t>语文</t>
  </si>
  <si>
    <t>曹晶</t>
  </si>
  <si>
    <t>431322199812100063</t>
  </si>
  <si>
    <t>湖南民族职业学院</t>
  </si>
  <si>
    <t>学前教育</t>
  </si>
  <si>
    <r>
      <rPr>
        <sz val="10"/>
        <color rgb="FF000000"/>
        <rFont val="Times New Roman"/>
        <charset val="0"/>
      </rPr>
      <t>2020</t>
    </r>
    <r>
      <rPr>
        <sz val="10"/>
        <color rgb="FF000000"/>
        <rFont val="宋体"/>
        <charset val="134"/>
      </rPr>
      <t>年</t>
    </r>
    <r>
      <rPr>
        <sz val="10"/>
        <color rgb="FF000000"/>
        <rFont val="Times New Roman"/>
        <charset val="0"/>
      </rPr>
      <t>8</t>
    </r>
    <r>
      <rPr>
        <sz val="10"/>
        <color rgb="FF000000"/>
        <rFont val="宋体"/>
        <charset val="134"/>
      </rPr>
      <t>月</t>
    </r>
  </si>
  <si>
    <t>湖南新化</t>
  </si>
  <si>
    <t>新化县崇阳岭老人社局</t>
  </si>
  <si>
    <t>手工，书法</t>
  </si>
  <si>
    <t>湖南省娄底市新化县辉映江岸</t>
  </si>
  <si>
    <t>2353128995@qq.com</t>
  </si>
  <si>
    <r>
      <rPr>
        <sz val="10"/>
        <color rgb="FF000000"/>
        <rFont val="Times New Roman"/>
        <charset val="0"/>
      </rPr>
      <t xml:space="preserve">2011.9-2012.6 </t>
    </r>
    <r>
      <rPr>
        <sz val="10"/>
        <color rgb="FF000000"/>
        <rFont val="宋体"/>
        <charset val="134"/>
      </rPr>
      <t>宁远县民族中学</t>
    </r>
    <r>
      <rPr>
        <sz val="10"/>
        <color rgb="FF000000"/>
        <rFont val="Times New Roman"/>
        <charset val="0"/>
      </rPr>
      <t xml:space="preserve"> 2012.9-2014.6 </t>
    </r>
    <r>
      <rPr>
        <sz val="10"/>
        <color rgb="FF000000"/>
        <rFont val="宋体"/>
        <charset val="134"/>
      </rPr>
      <t>新化县铁牛中学</t>
    </r>
    <r>
      <rPr>
        <sz val="10"/>
        <color rgb="FF000000"/>
        <rFont val="Times New Roman"/>
        <charset val="0"/>
      </rPr>
      <t xml:space="preserve"> 2014.9-2019.6 </t>
    </r>
    <r>
      <rPr>
        <sz val="10"/>
        <color rgb="FF000000"/>
        <rFont val="宋体"/>
        <charset val="134"/>
      </rPr>
      <t>湖南民族职业学院</t>
    </r>
  </si>
  <si>
    <r>
      <rPr>
        <sz val="10"/>
        <color rgb="FF000000"/>
        <rFont val="Times New Roman"/>
        <charset val="0"/>
      </rPr>
      <t xml:space="preserve">2019.2-2019.7 </t>
    </r>
    <r>
      <rPr>
        <sz val="10"/>
        <color rgb="FF000000"/>
        <rFont val="宋体"/>
        <charset val="134"/>
      </rPr>
      <t>岳阳民院学府幼儿园带班老师</t>
    </r>
    <r>
      <rPr>
        <sz val="10"/>
        <color rgb="FF000000"/>
        <rFont val="Times New Roman"/>
        <charset val="0"/>
      </rPr>
      <t xml:space="preserve"> 2019.9-2020.1 风向标教育机构辅导老师</t>
    </r>
  </si>
  <si>
    <t>xh11</t>
  </si>
  <si>
    <t>2020/12/19 15:31:14</t>
  </si>
  <si>
    <t>023</t>
  </si>
  <si>
    <t>05</t>
  </si>
  <si>
    <t>2020022305</t>
  </si>
  <si>
    <t>第六组</t>
  </si>
  <si>
    <t>6-32</t>
  </si>
  <si>
    <t>第三组</t>
  </si>
  <si>
    <t>T95202012137990100849</t>
  </si>
  <si>
    <t>00849</t>
  </si>
  <si>
    <t>4</t>
  </si>
  <si>
    <t>文田镇龙溪教学点</t>
  </si>
  <si>
    <t>曹丽萍</t>
  </si>
  <si>
    <t>432524199010197048</t>
  </si>
  <si>
    <t>共青团员</t>
  </si>
  <si>
    <t>国家开放大学</t>
  </si>
  <si>
    <t>小学教育</t>
  </si>
  <si>
    <t>无</t>
  </si>
  <si>
    <t>湖南娄底</t>
  </si>
  <si>
    <t>爱好文学、音乐</t>
  </si>
  <si>
    <t>湖南省娄底市新化县坐石乡</t>
  </si>
  <si>
    <t>136948817@qq.com</t>
  </si>
  <si>
    <r>
      <rPr>
        <sz val="10"/>
        <color rgb="FF000000"/>
        <rFont val="Times New Roman"/>
        <charset val="0"/>
      </rPr>
      <t>1996</t>
    </r>
    <r>
      <rPr>
        <sz val="10"/>
        <color rgb="FF000000"/>
        <rFont val="宋体"/>
        <charset val="134"/>
      </rPr>
      <t>、</t>
    </r>
    <r>
      <rPr>
        <sz val="10"/>
        <color rgb="FF000000"/>
        <rFont val="Times New Roman"/>
        <charset val="0"/>
      </rPr>
      <t>9-2003</t>
    </r>
    <r>
      <rPr>
        <sz val="10"/>
        <color rgb="FF000000"/>
        <rFont val="宋体"/>
        <charset val="134"/>
      </rPr>
      <t>、</t>
    </r>
    <r>
      <rPr>
        <sz val="10"/>
        <color rgb="FF000000"/>
        <rFont val="Times New Roman"/>
        <charset val="0"/>
      </rPr>
      <t>6</t>
    </r>
    <r>
      <rPr>
        <sz val="10"/>
        <color rgb="FF000000"/>
        <rFont val="宋体"/>
        <charset val="134"/>
      </rPr>
      <t>大山小学读书</t>
    </r>
    <r>
      <rPr>
        <sz val="10"/>
        <color rgb="FF000000"/>
        <rFont val="Times New Roman"/>
        <charset val="0"/>
      </rPr>
      <t xml:space="preserve"> 2003</t>
    </r>
    <r>
      <rPr>
        <sz val="10"/>
        <color rgb="FF000000"/>
        <rFont val="宋体"/>
        <charset val="134"/>
      </rPr>
      <t>、</t>
    </r>
    <r>
      <rPr>
        <sz val="10"/>
        <color rgb="FF000000"/>
        <rFont val="Times New Roman"/>
        <charset val="0"/>
      </rPr>
      <t>9-2006</t>
    </r>
    <r>
      <rPr>
        <sz val="10"/>
        <color rgb="FF000000"/>
        <rFont val="宋体"/>
        <charset val="134"/>
      </rPr>
      <t>、</t>
    </r>
    <r>
      <rPr>
        <sz val="10"/>
        <color rgb="FF000000"/>
        <rFont val="Times New Roman"/>
        <charset val="0"/>
      </rPr>
      <t>6</t>
    </r>
    <r>
      <rPr>
        <sz val="10"/>
        <color rgb="FF000000"/>
        <rFont val="宋体"/>
        <charset val="134"/>
      </rPr>
      <t>石桥中学读书</t>
    </r>
    <r>
      <rPr>
        <sz val="10"/>
        <color rgb="FF000000"/>
        <rFont val="Times New Roman"/>
        <charset val="0"/>
      </rPr>
      <t xml:space="preserve"> 2006</t>
    </r>
    <r>
      <rPr>
        <sz val="10"/>
        <color rgb="FF000000"/>
        <rFont val="宋体"/>
        <charset val="134"/>
      </rPr>
      <t>、</t>
    </r>
    <r>
      <rPr>
        <sz val="10"/>
        <color rgb="FF000000"/>
        <rFont val="Times New Roman"/>
        <charset val="0"/>
      </rPr>
      <t>9-2008</t>
    </r>
    <r>
      <rPr>
        <sz val="10"/>
        <color rgb="FF000000"/>
        <rFont val="宋体"/>
        <charset val="134"/>
      </rPr>
      <t>、</t>
    </r>
    <r>
      <rPr>
        <sz val="10"/>
        <color rgb="FF000000"/>
        <rFont val="Times New Roman"/>
        <charset val="0"/>
      </rPr>
      <t>6</t>
    </r>
    <r>
      <rPr>
        <sz val="10"/>
        <color rgb="FF000000"/>
        <rFont val="宋体"/>
        <charset val="134"/>
      </rPr>
      <t>冷水江锑都职业学校读书</t>
    </r>
    <r>
      <rPr>
        <sz val="10"/>
        <color rgb="FF000000"/>
        <rFont val="Times New Roman"/>
        <charset val="0"/>
      </rPr>
      <t xml:space="preserve"> 2016</t>
    </r>
    <r>
      <rPr>
        <sz val="10"/>
        <color rgb="FF000000"/>
        <rFont val="宋体"/>
        <charset val="134"/>
      </rPr>
      <t>、</t>
    </r>
    <r>
      <rPr>
        <sz val="10"/>
        <color rgb="FF000000"/>
        <rFont val="Times New Roman"/>
        <charset val="0"/>
      </rPr>
      <t>9-2019-6</t>
    </r>
    <r>
      <rPr>
        <sz val="10"/>
        <color rgb="FF000000"/>
        <rFont val="宋体"/>
        <charset val="134"/>
      </rPr>
      <t>国家开放大学</t>
    </r>
  </si>
  <si>
    <t>xh14</t>
  </si>
  <si>
    <t>2020/12/19 14:21:39</t>
  </si>
  <si>
    <t>028</t>
  </si>
  <si>
    <t>27</t>
  </si>
  <si>
    <t>2020022827</t>
  </si>
  <si>
    <t>3-05</t>
  </si>
  <si>
    <t>第四组</t>
  </si>
  <si>
    <t>T95202012137990100481</t>
  </si>
  <si>
    <t>00481</t>
  </si>
  <si>
    <t>5</t>
  </si>
  <si>
    <t>奉家镇白沙完小</t>
  </si>
  <si>
    <t>曾海军</t>
  </si>
  <si>
    <t>432524199909300031</t>
  </si>
  <si>
    <t>男</t>
  </si>
  <si>
    <t>中共党员（含预备党员）</t>
  </si>
  <si>
    <t>湖南工程职业技术学院</t>
  </si>
  <si>
    <t>工程造价（建筑方向）</t>
  </si>
  <si>
    <r>
      <rPr>
        <sz val="10"/>
        <color rgb="FF000000"/>
        <rFont val="宋体"/>
        <charset val="134"/>
      </rPr>
      <t>娄底市新化县，</t>
    </r>
    <r>
      <rPr>
        <sz val="10"/>
        <color rgb="FF000000"/>
        <rFont val="Times New Roman"/>
        <charset val="0"/>
      </rPr>
      <t>1999</t>
    </r>
    <r>
      <rPr>
        <sz val="10"/>
        <color rgb="FF000000"/>
        <rFont val="宋体"/>
        <charset val="134"/>
      </rPr>
      <t>年</t>
    </r>
    <r>
      <rPr>
        <sz val="10"/>
        <color rgb="FF000000"/>
        <rFont val="Times New Roman"/>
        <charset val="0"/>
      </rPr>
      <t>09</t>
    </r>
    <r>
      <rPr>
        <sz val="10"/>
        <color rgb="FF000000"/>
        <rFont val="宋体"/>
        <charset val="134"/>
      </rPr>
      <t>月</t>
    </r>
    <r>
      <rPr>
        <sz val="10"/>
        <color rgb="FF000000"/>
        <rFont val="Times New Roman"/>
        <charset val="0"/>
      </rPr>
      <t>30</t>
    </r>
    <r>
      <rPr>
        <sz val="10"/>
        <color rgb="FF000000"/>
        <rFont val="宋体"/>
        <charset val="134"/>
      </rPr>
      <t>日</t>
    </r>
  </si>
  <si>
    <t>娄底市教育局毕业生就业办公室</t>
  </si>
  <si>
    <t>摄影、剪辑</t>
  </si>
  <si>
    <t>湖南省娄底市新化县财政局家属区</t>
  </si>
  <si>
    <t>1355719492@qq.com</t>
  </si>
  <si>
    <r>
      <rPr>
        <sz val="10"/>
        <color rgb="FF000000"/>
        <rFont val="Times New Roman"/>
        <charset val="0"/>
      </rPr>
      <t xml:space="preserve">2017.9-2020.6 </t>
    </r>
    <r>
      <rPr>
        <sz val="10"/>
        <color rgb="FF000000"/>
        <rFont val="宋体"/>
        <charset val="134"/>
      </rPr>
      <t>湖南工程职业技术学院</t>
    </r>
    <r>
      <rPr>
        <sz val="10"/>
        <color rgb="FF000000"/>
        <rFont val="Times New Roman"/>
        <charset val="0"/>
      </rPr>
      <t xml:space="preserve"> 2014.9-2017.6 </t>
    </r>
    <r>
      <rPr>
        <sz val="10"/>
        <color rgb="FF000000"/>
        <rFont val="宋体"/>
        <charset val="134"/>
      </rPr>
      <t>新化县第三中学</t>
    </r>
    <r>
      <rPr>
        <sz val="10"/>
        <color rgb="FF000000"/>
        <rFont val="Times New Roman"/>
        <charset val="0"/>
      </rPr>
      <t xml:space="preserve"> 2011.9-2014.6 </t>
    </r>
    <r>
      <rPr>
        <sz val="10"/>
        <color rgb="FF000000"/>
        <rFont val="宋体"/>
        <charset val="134"/>
      </rPr>
      <t>新化县第十四中学</t>
    </r>
    <r>
      <rPr>
        <sz val="10"/>
        <color rgb="FF000000"/>
        <rFont val="Times New Roman"/>
        <charset val="0"/>
      </rPr>
      <t xml:space="preserve"> 2005.9-2011.6 </t>
    </r>
    <r>
      <rPr>
        <sz val="10"/>
        <color rgb="FF000000"/>
        <rFont val="宋体"/>
        <charset val="134"/>
      </rPr>
      <t>新化县第四小学</t>
    </r>
  </si>
  <si>
    <r>
      <rPr>
        <sz val="10"/>
        <color rgb="FF000000"/>
        <rFont val="Times New Roman"/>
        <charset val="0"/>
      </rPr>
      <t xml:space="preserve">2019.3-2019.6 </t>
    </r>
    <r>
      <rPr>
        <sz val="10"/>
        <color rgb="FF000000"/>
        <rFont val="宋体"/>
        <charset val="134"/>
      </rPr>
      <t>担任长沙市长沙县龙塘小学托管部兼职教师</t>
    </r>
  </si>
  <si>
    <t>xh13</t>
  </si>
  <si>
    <t>2020/12/18 10:56:57</t>
  </si>
  <si>
    <t>08</t>
  </si>
  <si>
    <t>2020023108</t>
  </si>
  <si>
    <t>1-14</t>
  </si>
  <si>
    <t>T95202012137990100658</t>
  </si>
  <si>
    <t>00658</t>
  </si>
  <si>
    <t>6</t>
  </si>
  <si>
    <t>天门乡长峰完全小学</t>
  </si>
  <si>
    <t>曾玲玲</t>
  </si>
  <si>
    <t>432524199105213020</t>
  </si>
  <si>
    <t>小学语文教师资格证</t>
  </si>
  <si>
    <t>2019.11.30</t>
  </si>
  <si>
    <r>
      <rPr>
        <sz val="10"/>
        <color rgb="FF000000"/>
        <rFont val="宋体"/>
        <charset val="134"/>
      </rPr>
      <t>湖南省新化县天门乡高田村第九村民小组</t>
    </r>
    <r>
      <rPr>
        <sz val="10"/>
        <color rgb="FF000000"/>
        <rFont val="Times New Roman"/>
        <charset val="0"/>
      </rPr>
      <t>002</t>
    </r>
    <r>
      <rPr>
        <sz val="10"/>
        <color rgb="FF000000"/>
        <rFont val="宋体"/>
        <charset val="134"/>
      </rPr>
      <t>号</t>
    </r>
  </si>
  <si>
    <t>新化县进修学校</t>
  </si>
  <si>
    <r>
      <rPr>
        <sz val="10"/>
        <color rgb="FF000000"/>
        <rFont val="宋体"/>
        <charset val="134"/>
      </rPr>
      <t>体育类：羽毛球；</t>
    </r>
    <r>
      <rPr>
        <sz val="10"/>
        <color rgb="FF000000"/>
        <rFont val="Times New Roman"/>
        <charset val="0"/>
      </rPr>
      <t xml:space="preserve"> </t>
    </r>
    <r>
      <rPr>
        <sz val="10"/>
        <color rgb="FF000000"/>
        <rFont val="宋体"/>
        <charset val="134"/>
      </rPr>
      <t>美术类：书法，画画；</t>
    </r>
    <r>
      <rPr>
        <sz val="10"/>
        <color rgb="FF000000"/>
        <rFont val="Times New Roman"/>
        <charset val="0"/>
      </rPr>
      <t xml:space="preserve"> </t>
    </r>
    <r>
      <rPr>
        <sz val="10"/>
        <color rgb="FF000000"/>
        <rFont val="宋体"/>
        <charset val="134"/>
      </rPr>
      <t>性格方面：富有耐心和爱心，自信开朗，能吃苦；</t>
    </r>
  </si>
  <si>
    <r>
      <rPr>
        <sz val="10"/>
        <color rgb="FF000000"/>
        <rFont val="宋体"/>
        <charset val="134"/>
      </rPr>
      <t>新化县大汉龙城</t>
    </r>
    <r>
      <rPr>
        <sz val="10"/>
        <color rgb="FF000000"/>
        <rFont val="Times New Roman"/>
        <charset val="0"/>
      </rPr>
      <t>6</t>
    </r>
    <r>
      <rPr>
        <sz val="10"/>
        <color rgb="FF000000"/>
        <rFont val="宋体"/>
        <charset val="134"/>
      </rPr>
      <t>栋</t>
    </r>
    <r>
      <rPr>
        <sz val="10"/>
        <color rgb="FF000000"/>
        <rFont val="Times New Roman"/>
        <charset val="0"/>
      </rPr>
      <t>2</t>
    </r>
    <r>
      <rPr>
        <sz val="10"/>
        <color rgb="FF000000"/>
        <rFont val="宋体"/>
        <charset val="134"/>
      </rPr>
      <t>单元</t>
    </r>
    <r>
      <rPr>
        <sz val="10"/>
        <color rgb="FF000000"/>
        <rFont val="Times New Roman"/>
        <charset val="0"/>
      </rPr>
      <t>706</t>
    </r>
  </si>
  <si>
    <t>1836887696@qq.com</t>
  </si>
  <si>
    <r>
      <rPr>
        <sz val="10"/>
        <color rgb="FF000000"/>
        <rFont val="Times New Roman"/>
        <charset val="0"/>
      </rPr>
      <t>2006</t>
    </r>
    <r>
      <rPr>
        <sz val="10"/>
        <color rgb="FF000000"/>
        <rFont val="宋体"/>
        <charset val="134"/>
      </rPr>
      <t>年</t>
    </r>
    <r>
      <rPr>
        <sz val="10"/>
        <color rgb="FF000000"/>
        <rFont val="Times New Roman"/>
        <charset val="0"/>
      </rPr>
      <t>9</t>
    </r>
    <r>
      <rPr>
        <sz val="10"/>
        <color rgb="FF000000"/>
        <rFont val="宋体"/>
        <charset val="134"/>
      </rPr>
      <t>月</t>
    </r>
    <r>
      <rPr>
        <sz val="10"/>
        <color rgb="FF000000"/>
        <rFont val="Times New Roman"/>
        <charset val="0"/>
      </rPr>
      <t>-2009</t>
    </r>
    <r>
      <rPr>
        <sz val="10"/>
        <color rgb="FF000000"/>
        <rFont val="宋体"/>
        <charset val="134"/>
      </rPr>
      <t>年</t>
    </r>
    <r>
      <rPr>
        <sz val="10"/>
        <color rgb="FF000000"/>
        <rFont val="Times New Roman"/>
        <charset val="0"/>
      </rPr>
      <t>6</t>
    </r>
    <r>
      <rPr>
        <sz val="10"/>
        <color rgb="FF000000"/>
        <rFont val="宋体"/>
        <charset val="134"/>
      </rPr>
      <t>月</t>
    </r>
    <r>
      <rPr>
        <sz val="10"/>
        <color rgb="FF000000"/>
        <rFont val="Times New Roman"/>
        <charset val="0"/>
      </rPr>
      <t xml:space="preserve"> </t>
    </r>
    <r>
      <rPr>
        <sz val="10"/>
        <color rgb="FF000000"/>
        <rFont val="宋体"/>
        <charset val="134"/>
      </rPr>
      <t>湖南娄底职业学校</t>
    </r>
    <r>
      <rPr>
        <sz val="10"/>
        <color rgb="FF000000"/>
        <rFont val="Times New Roman"/>
        <charset val="0"/>
      </rPr>
      <t xml:space="preserve"> </t>
    </r>
    <r>
      <rPr>
        <sz val="10"/>
        <color rgb="FF000000"/>
        <rFont val="宋体"/>
        <charset val="134"/>
      </rPr>
      <t>电算会计</t>
    </r>
    <r>
      <rPr>
        <sz val="10"/>
        <color rgb="FF000000"/>
        <rFont val="Times New Roman"/>
        <charset val="0"/>
      </rPr>
      <t xml:space="preserve"> 2018</t>
    </r>
    <r>
      <rPr>
        <sz val="10"/>
        <color rgb="FF000000"/>
        <rFont val="宋体"/>
        <charset val="134"/>
      </rPr>
      <t>年</t>
    </r>
    <r>
      <rPr>
        <sz val="10"/>
        <color rgb="FF000000"/>
        <rFont val="Times New Roman"/>
        <charset val="0"/>
      </rPr>
      <t>3</t>
    </r>
    <r>
      <rPr>
        <sz val="10"/>
        <color rgb="FF000000"/>
        <rFont val="宋体"/>
        <charset val="134"/>
      </rPr>
      <t>月</t>
    </r>
    <r>
      <rPr>
        <sz val="10"/>
        <color rgb="FF000000"/>
        <rFont val="Times New Roman"/>
        <charset val="0"/>
      </rPr>
      <t>-2020</t>
    </r>
    <r>
      <rPr>
        <sz val="10"/>
        <color rgb="FF000000"/>
        <rFont val="宋体"/>
        <charset val="134"/>
      </rPr>
      <t>年</t>
    </r>
    <r>
      <rPr>
        <sz val="10"/>
        <color rgb="FF000000"/>
        <rFont val="Times New Roman"/>
        <charset val="0"/>
      </rPr>
      <t>7</t>
    </r>
    <r>
      <rPr>
        <sz val="10"/>
        <color rgb="FF000000"/>
        <rFont val="宋体"/>
        <charset val="134"/>
      </rPr>
      <t>月</t>
    </r>
    <r>
      <rPr>
        <sz val="10"/>
        <color rgb="FF000000"/>
        <rFont val="Times New Roman"/>
        <charset val="0"/>
      </rPr>
      <t xml:space="preserve"> </t>
    </r>
    <r>
      <rPr>
        <sz val="10"/>
        <color rgb="FF000000"/>
        <rFont val="宋体"/>
        <charset val="134"/>
      </rPr>
      <t>国家开放大学</t>
    </r>
    <r>
      <rPr>
        <sz val="10"/>
        <color rgb="FF000000"/>
        <rFont val="Times New Roman"/>
        <charset val="0"/>
      </rPr>
      <t xml:space="preserve"> </t>
    </r>
    <r>
      <rPr>
        <sz val="10"/>
        <color rgb="FF000000"/>
        <rFont val="宋体"/>
        <charset val="134"/>
      </rPr>
      <t>小学教育</t>
    </r>
  </si>
  <si>
    <r>
      <rPr>
        <sz val="10"/>
        <color rgb="FF000000"/>
        <rFont val="宋体"/>
        <charset val="134"/>
      </rPr>
      <t>在上梅镇第二学校代课两年，任教低年级语文，教学成绩连续两学期名列前茅，教学能力获得校级领导肯定。</t>
    </r>
    <r>
      <rPr>
        <sz val="10"/>
        <color rgb="FF000000"/>
        <rFont val="Times New Roman"/>
        <charset val="0"/>
      </rPr>
      <t xml:space="preserve"> </t>
    </r>
    <r>
      <rPr>
        <sz val="10"/>
        <color rgb="FF000000"/>
        <rFont val="宋体"/>
        <charset val="134"/>
      </rPr>
      <t>在新化县教育局组织的第十三届书信绘画比赛中荣获小学绘画组二等奖。</t>
    </r>
  </si>
  <si>
    <t>2020/12/19 16:51:11</t>
  </si>
  <si>
    <t>012</t>
  </si>
  <si>
    <t>2020021205</t>
  </si>
  <si>
    <t>第五组</t>
  </si>
  <si>
    <t>5-21</t>
  </si>
  <si>
    <t>T95202012137990100516</t>
  </si>
  <si>
    <t>00516</t>
  </si>
  <si>
    <t>7</t>
  </si>
  <si>
    <t>圳上镇松山小学</t>
  </si>
  <si>
    <t>英语</t>
  </si>
  <si>
    <t>陈静慧</t>
  </si>
  <si>
    <t>432524199909128825</t>
  </si>
  <si>
    <t>湖南铁道职业技术学院</t>
  </si>
  <si>
    <t>铁路物流管理</t>
  </si>
  <si>
    <r>
      <rPr>
        <sz val="10"/>
        <color rgb="FF000000"/>
        <rFont val="宋体"/>
        <charset val="134"/>
      </rPr>
      <t>湖南省娄底市，</t>
    </r>
    <r>
      <rPr>
        <sz val="10"/>
        <color rgb="FF000000"/>
        <rFont val="Times New Roman"/>
        <charset val="0"/>
      </rPr>
      <t>1999</t>
    </r>
    <r>
      <rPr>
        <sz val="10"/>
        <color rgb="FF000000"/>
        <rFont val="宋体"/>
        <charset val="134"/>
      </rPr>
      <t>年</t>
    </r>
    <r>
      <rPr>
        <sz val="10"/>
        <color rgb="FF000000"/>
        <rFont val="Times New Roman"/>
        <charset val="0"/>
      </rPr>
      <t>9</t>
    </r>
    <r>
      <rPr>
        <sz val="10"/>
        <color rgb="FF000000"/>
        <rFont val="宋体"/>
        <charset val="134"/>
      </rPr>
      <t>月</t>
    </r>
    <r>
      <rPr>
        <sz val="10"/>
        <color rgb="FF000000"/>
        <rFont val="Times New Roman"/>
        <charset val="0"/>
      </rPr>
      <t>12</t>
    </r>
    <r>
      <rPr>
        <sz val="10"/>
        <color rgb="FF000000"/>
        <rFont val="宋体"/>
        <charset val="134"/>
      </rPr>
      <t>日</t>
    </r>
  </si>
  <si>
    <t>唱歌跳舞跑步</t>
  </si>
  <si>
    <t>湖南长沙岳麓区西站</t>
  </si>
  <si>
    <t>410006</t>
  </si>
  <si>
    <t>614391794@qq.com</t>
  </si>
  <si>
    <r>
      <rPr>
        <sz val="10"/>
        <color rgb="FF000000"/>
        <rFont val="Times New Roman"/>
        <charset val="0"/>
      </rPr>
      <t>2014.9-2017.6</t>
    </r>
    <r>
      <rPr>
        <sz val="10"/>
        <color rgb="FF000000"/>
        <rFont val="宋体"/>
        <charset val="134"/>
      </rPr>
      <t>长沙市雷锋中学</t>
    </r>
    <r>
      <rPr>
        <sz val="10"/>
        <color rgb="FF000000"/>
        <rFont val="Times New Roman"/>
        <charset val="0"/>
      </rPr>
      <t xml:space="preserve"> 2017.9-2020.6</t>
    </r>
    <r>
      <rPr>
        <sz val="10"/>
        <color rgb="FF000000"/>
        <rFont val="宋体"/>
        <charset val="134"/>
      </rPr>
      <t>湖南铁道职业技术学院</t>
    </r>
  </si>
  <si>
    <r>
      <rPr>
        <sz val="10"/>
        <color rgb="FF000000"/>
        <rFont val="宋体"/>
        <charset val="134"/>
      </rPr>
      <t>英语</t>
    </r>
    <r>
      <rPr>
        <sz val="10"/>
        <color rgb="FF000000"/>
        <rFont val="Times New Roman"/>
        <charset val="0"/>
      </rPr>
      <t>A</t>
    </r>
    <r>
      <rPr>
        <sz val="10"/>
        <color rgb="FF000000"/>
        <rFont val="宋体"/>
        <charset val="134"/>
      </rPr>
      <t>级优秀成绩证书</t>
    </r>
    <r>
      <rPr>
        <sz val="10"/>
        <color rgb="FF000000"/>
        <rFont val="Times New Roman"/>
        <charset val="0"/>
      </rPr>
      <t xml:space="preserve"> </t>
    </r>
    <r>
      <rPr>
        <sz val="10"/>
        <color rgb="FF000000"/>
        <rFont val="宋体"/>
        <charset val="134"/>
      </rPr>
      <t>英语四级</t>
    </r>
    <r>
      <rPr>
        <sz val="10"/>
        <color rgb="FF000000"/>
        <rFont val="Times New Roman"/>
        <charset val="0"/>
      </rPr>
      <t xml:space="preserve">510 </t>
    </r>
    <r>
      <rPr>
        <sz val="10"/>
        <color rgb="FF000000"/>
        <rFont val="宋体"/>
        <charset val="134"/>
      </rPr>
      <t>英语六级</t>
    </r>
    <r>
      <rPr>
        <sz val="10"/>
        <color rgb="FF000000"/>
        <rFont val="Times New Roman"/>
        <charset val="0"/>
      </rPr>
      <t>480</t>
    </r>
  </si>
  <si>
    <t>2020/12/18 15:02:06</t>
  </si>
  <si>
    <t>046</t>
  </si>
  <si>
    <t>12</t>
  </si>
  <si>
    <t>2020024612</t>
  </si>
  <si>
    <t>第七组</t>
  </si>
  <si>
    <t>7-25</t>
  </si>
  <si>
    <t>T95202012137990100175</t>
  </si>
  <si>
    <t>00175</t>
  </si>
  <si>
    <t>8</t>
  </si>
  <si>
    <t>西河镇对家小学</t>
  </si>
  <si>
    <t>陈丽梅</t>
  </si>
  <si>
    <t>431322199212120028</t>
  </si>
  <si>
    <t>大学本科（学士）</t>
  </si>
  <si>
    <t>湖北中医药大学</t>
  </si>
  <si>
    <t>管理学院市场营销专业</t>
  </si>
  <si>
    <t>初级中学数学教师资格证</t>
  </si>
  <si>
    <r>
      <rPr>
        <sz val="10"/>
        <color rgb="FF000000"/>
        <rFont val="Times New Roman"/>
        <charset val="0"/>
      </rPr>
      <t>2020</t>
    </r>
    <r>
      <rPr>
        <sz val="10"/>
        <color rgb="FF000000"/>
        <rFont val="宋体"/>
        <charset val="134"/>
      </rPr>
      <t>年</t>
    </r>
    <r>
      <rPr>
        <sz val="10"/>
        <color rgb="FF000000"/>
        <rFont val="Times New Roman"/>
        <charset val="0"/>
      </rPr>
      <t>11</t>
    </r>
    <r>
      <rPr>
        <sz val="10"/>
        <color rgb="FF000000"/>
        <rFont val="宋体"/>
        <charset val="134"/>
      </rPr>
      <t>月</t>
    </r>
    <r>
      <rPr>
        <sz val="10"/>
        <color rgb="FF000000"/>
        <rFont val="Times New Roman"/>
        <charset val="0"/>
      </rPr>
      <t>30</t>
    </r>
    <r>
      <rPr>
        <sz val="10"/>
        <color rgb="FF000000"/>
        <rFont val="宋体"/>
        <charset val="134"/>
      </rPr>
      <t>日</t>
    </r>
  </si>
  <si>
    <t>湖南省株洲市醴陵市来龙门街道</t>
  </si>
  <si>
    <t>娄底市教育局就业管理中心</t>
  </si>
  <si>
    <t>有耐心，表达能力强</t>
  </si>
  <si>
    <t>湖南省娄底市新化县西河镇太平村</t>
  </si>
  <si>
    <t>2467849976@qq.com</t>
  </si>
  <si>
    <r>
      <rPr>
        <sz val="10"/>
        <color rgb="FF000000"/>
        <rFont val="Times New Roman"/>
        <charset val="0"/>
      </rPr>
      <t>2008.9-2012.7</t>
    </r>
    <r>
      <rPr>
        <sz val="10"/>
        <color rgb="FF000000"/>
        <rFont val="宋体"/>
        <charset val="134"/>
      </rPr>
      <t>新化县第二中学</t>
    </r>
    <r>
      <rPr>
        <sz val="10"/>
        <color rgb="FF000000"/>
        <rFont val="Times New Roman"/>
        <charset val="0"/>
      </rPr>
      <t xml:space="preserve"> 2012.9-2016.7</t>
    </r>
    <r>
      <rPr>
        <sz val="10"/>
        <color rgb="FF000000"/>
        <rFont val="宋体"/>
        <charset val="134"/>
      </rPr>
      <t>湖北中医药大学</t>
    </r>
  </si>
  <si>
    <t>在公司任职期间担任行政管理，锻炼了自己的表达能力和解决问题的能力，任教后可以很好的和学生沟通并处理在教育教学工作中遇到的问题。</t>
  </si>
  <si>
    <t>2020/12/17 20:47:00</t>
  </si>
  <si>
    <t>045</t>
  </si>
  <si>
    <t>15</t>
  </si>
  <si>
    <t>2020024515</t>
  </si>
  <si>
    <t>3-08</t>
  </si>
  <si>
    <t>T95202012137990101245</t>
  </si>
  <si>
    <t>2020-12-18</t>
  </si>
  <si>
    <t>01245</t>
  </si>
  <si>
    <t>9</t>
  </si>
  <si>
    <t>白溪镇彭家小学</t>
  </si>
  <si>
    <t>陈琳</t>
  </si>
  <si>
    <t>432524198709198402</t>
  </si>
  <si>
    <t>湖南工学院</t>
  </si>
  <si>
    <t>电子商务</t>
  </si>
  <si>
    <t>小学数学资格证</t>
  </si>
  <si>
    <r>
      <rPr>
        <sz val="10"/>
        <color rgb="FF000000"/>
        <rFont val="Times New Roman"/>
        <charset val="0"/>
      </rPr>
      <t>2020</t>
    </r>
    <r>
      <rPr>
        <sz val="10"/>
        <color rgb="FF000000"/>
        <rFont val="宋体"/>
        <charset val="134"/>
      </rPr>
      <t>年</t>
    </r>
    <r>
      <rPr>
        <sz val="10"/>
        <color rgb="FF000000"/>
        <rFont val="Times New Roman"/>
        <charset val="0"/>
      </rPr>
      <t>7</t>
    </r>
    <r>
      <rPr>
        <sz val="10"/>
        <color rgb="FF000000"/>
        <rFont val="宋体"/>
        <charset val="134"/>
      </rPr>
      <t>月</t>
    </r>
    <r>
      <rPr>
        <sz val="10"/>
        <color rgb="FF000000"/>
        <rFont val="Times New Roman"/>
        <charset val="0"/>
      </rPr>
      <t>20</t>
    </r>
    <r>
      <rPr>
        <sz val="10"/>
        <color rgb="FF000000"/>
        <rFont val="宋体"/>
        <charset val="134"/>
      </rPr>
      <t>日</t>
    </r>
  </si>
  <si>
    <r>
      <rPr>
        <sz val="10"/>
        <color rgb="FF000000"/>
        <rFont val="宋体"/>
        <charset val="134"/>
      </rPr>
      <t>湖南省长沙市雨花区环保中路</t>
    </r>
    <r>
      <rPr>
        <sz val="10"/>
        <color rgb="FF000000"/>
        <rFont val="Times New Roman"/>
        <charset val="0"/>
      </rPr>
      <t>166</t>
    </r>
    <r>
      <rPr>
        <sz val="10"/>
        <color rgb="FF000000"/>
        <rFont val="宋体"/>
        <charset val="134"/>
      </rPr>
      <t>号</t>
    </r>
  </si>
  <si>
    <t>衡阳市人才市场</t>
  </si>
  <si>
    <t>篮球</t>
  </si>
  <si>
    <r>
      <rPr>
        <sz val="10"/>
        <color rgb="FF000000"/>
        <rFont val="宋体"/>
        <charset val="134"/>
      </rPr>
      <t>湖南省娄底市新化县白溪镇二开发区滨江路</t>
    </r>
    <r>
      <rPr>
        <sz val="10"/>
        <color rgb="FF000000"/>
        <rFont val="Times New Roman"/>
        <charset val="0"/>
      </rPr>
      <t>2</t>
    </r>
    <r>
      <rPr>
        <sz val="10"/>
        <color rgb="FF000000"/>
        <rFont val="宋体"/>
        <charset val="134"/>
      </rPr>
      <t>栋</t>
    </r>
    <r>
      <rPr>
        <sz val="10"/>
        <color rgb="FF000000"/>
        <rFont val="Times New Roman"/>
        <charset val="0"/>
      </rPr>
      <t>402</t>
    </r>
  </si>
  <si>
    <t>417613</t>
  </si>
  <si>
    <t>474098475@qq.com</t>
  </si>
  <si>
    <r>
      <rPr>
        <sz val="10"/>
        <color rgb="FF000000"/>
        <rFont val="Times New Roman"/>
        <charset val="0"/>
      </rPr>
      <t>2003.9-2006.6</t>
    </r>
    <r>
      <rPr>
        <sz val="10"/>
        <color rgb="FF000000"/>
        <rFont val="宋体"/>
        <charset val="134"/>
      </rPr>
      <t>新化县第一中学</t>
    </r>
    <r>
      <rPr>
        <sz val="10"/>
        <color rgb="FF000000"/>
        <rFont val="Times New Roman"/>
        <charset val="0"/>
      </rPr>
      <t xml:space="preserve"> 2007.8-2010.6</t>
    </r>
    <r>
      <rPr>
        <sz val="10"/>
        <color rgb="FF000000"/>
        <rFont val="宋体"/>
        <charset val="134"/>
      </rPr>
      <t>湖南工学院</t>
    </r>
    <r>
      <rPr>
        <sz val="10"/>
        <color rgb="FF000000"/>
        <rFont val="Times New Roman"/>
        <charset val="0"/>
      </rPr>
      <t xml:space="preserve"> 2007.8-2011.6</t>
    </r>
    <r>
      <rPr>
        <sz val="10"/>
        <color rgb="FF000000"/>
        <rFont val="宋体"/>
        <charset val="134"/>
      </rPr>
      <t>湖南农业大学</t>
    </r>
    <r>
      <rPr>
        <sz val="10"/>
        <color rgb="FF000000"/>
        <rFont val="Times New Roman"/>
        <charset val="0"/>
      </rPr>
      <t xml:space="preserve"> 2016.9-2020.6</t>
    </r>
    <r>
      <rPr>
        <sz val="10"/>
        <color rgb="FF000000"/>
        <rFont val="宋体"/>
        <charset val="134"/>
      </rPr>
      <t>湖南大学</t>
    </r>
  </si>
  <si>
    <t>在白溪镇中心小学代课语文科目一年。</t>
  </si>
  <si>
    <t>2020/12/18 22:07:54</t>
  </si>
  <si>
    <t>003</t>
  </si>
  <si>
    <t>21</t>
  </si>
  <si>
    <t>2020020321</t>
  </si>
  <si>
    <t>4-39</t>
  </si>
  <si>
    <t>T95202012137990100424</t>
  </si>
  <si>
    <t>00424</t>
  </si>
  <si>
    <t>10</t>
  </si>
  <si>
    <t>琅塘镇礼溪教学点</t>
  </si>
  <si>
    <t>陈梦霞</t>
  </si>
  <si>
    <t>432524199806055424</t>
  </si>
  <si>
    <t>益阳医学高等专科学校</t>
  </si>
  <si>
    <t>护理</t>
  </si>
  <si>
    <t>娄底市</t>
  </si>
  <si>
    <t>新化县人才流动服务中心</t>
  </si>
  <si>
    <t>新化县富康家园</t>
  </si>
  <si>
    <t>1370101001@qq.com</t>
  </si>
  <si>
    <r>
      <rPr>
        <sz val="10"/>
        <color rgb="FF000000"/>
        <rFont val="Times New Roman"/>
        <charset val="0"/>
      </rPr>
      <t>2013</t>
    </r>
    <r>
      <rPr>
        <sz val="10"/>
        <color rgb="FF000000"/>
        <rFont val="宋体"/>
        <charset val="134"/>
      </rPr>
      <t>年</t>
    </r>
    <r>
      <rPr>
        <sz val="10"/>
        <color rgb="FF000000"/>
        <rFont val="Times New Roman"/>
        <charset val="0"/>
      </rPr>
      <t>9</t>
    </r>
    <r>
      <rPr>
        <sz val="10"/>
        <color rgb="FF000000"/>
        <rFont val="宋体"/>
        <charset val="134"/>
      </rPr>
      <t>月</t>
    </r>
    <r>
      <rPr>
        <sz val="10"/>
        <color rgb="FF000000"/>
        <rFont val="Times New Roman"/>
        <charset val="0"/>
      </rPr>
      <t>1</t>
    </r>
    <r>
      <rPr>
        <sz val="10"/>
        <color rgb="FF000000"/>
        <rFont val="宋体"/>
        <charset val="134"/>
      </rPr>
      <t>日</t>
    </r>
    <r>
      <rPr>
        <sz val="10"/>
        <color rgb="FF000000"/>
        <rFont val="Times New Roman"/>
        <charset val="0"/>
      </rPr>
      <t>-2016</t>
    </r>
    <r>
      <rPr>
        <sz val="10"/>
        <color rgb="FF000000"/>
        <rFont val="宋体"/>
        <charset val="134"/>
      </rPr>
      <t>年</t>
    </r>
    <r>
      <rPr>
        <sz val="10"/>
        <color rgb="FF000000"/>
        <rFont val="Times New Roman"/>
        <charset val="0"/>
      </rPr>
      <t>6</t>
    </r>
    <r>
      <rPr>
        <sz val="10"/>
        <color rgb="FF000000"/>
        <rFont val="宋体"/>
        <charset val="134"/>
      </rPr>
      <t>月</t>
    </r>
    <r>
      <rPr>
        <sz val="10"/>
        <color rgb="FF000000"/>
        <rFont val="Times New Roman"/>
        <charset val="0"/>
      </rPr>
      <t>30</t>
    </r>
    <r>
      <rPr>
        <sz val="10"/>
        <color rgb="FF000000"/>
        <rFont val="宋体"/>
        <charset val="134"/>
      </rPr>
      <t>日</t>
    </r>
    <r>
      <rPr>
        <sz val="10"/>
        <color rgb="FF000000"/>
        <rFont val="Times New Roman"/>
        <charset val="0"/>
      </rPr>
      <t xml:space="preserve"> </t>
    </r>
    <r>
      <rPr>
        <sz val="10"/>
        <color rgb="FF000000"/>
        <rFont val="宋体"/>
        <charset val="134"/>
      </rPr>
      <t>湖南省娄底市新化县第三中学毕业</t>
    </r>
    <r>
      <rPr>
        <sz val="10"/>
        <color rgb="FF000000"/>
        <rFont val="Times New Roman"/>
        <charset val="0"/>
      </rPr>
      <t xml:space="preserve"> 2017</t>
    </r>
    <r>
      <rPr>
        <sz val="10"/>
        <color rgb="FF000000"/>
        <rFont val="宋体"/>
        <charset val="134"/>
      </rPr>
      <t>年</t>
    </r>
    <r>
      <rPr>
        <sz val="10"/>
        <color rgb="FF000000"/>
        <rFont val="Times New Roman"/>
        <charset val="0"/>
      </rPr>
      <t>9</t>
    </r>
    <r>
      <rPr>
        <sz val="10"/>
        <color rgb="FF000000"/>
        <rFont val="宋体"/>
        <charset val="134"/>
      </rPr>
      <t>月</t>
    </r>
    <r>
      <rPr>
        <sz val="10"/>
        <color rgb="FF000000"/>
        <rFont val="Times New Roman"/>
        <charset val="0"/>
      </rPr>
      <t>1</t>
    </r>
    <r>
      <rPr>
        <sz val="10"/>
        <color rgb="FF000000"/>
        <rFont val="宋体"/>
        <charset val="134"/>
      </rPr>
      <t>日</t>
    </r>
    <r>
      <rPr>
        <sz val="10"/>
        <color rgb="FF000000"/>
        <rFont val="Times New Roman"/>
        <charset val="0"/>
      </rPr>
      <t>-2020</t>
    </r>
    <r>
      <rPr>
        <sz val="10"/>
        <color rgb="FF000000"/>
        <rFont val="宋体"/>
        <charset val="134"/>
      </rPr>
      <t>年</t>
    </r>
    <r>
      <rPr>
        <sz val="10"/>
        <color rgb="FF000000"/>
        <rFont val="Times New Roman"/>
        <charset val="0"/>
      </rPr>
      <t>6</t>
    </r>
    <r>
      <rPr>
        <sz val="10"/>
        <color rgb="FF000000"/>
        <rFont val="宋体"/>
        <charset val="134"/>
      </rPr>
      <t>月</t>
    </r>
    <r>
      <rPr>
        <sz val="10"/>
        <color rgb="FF000000"/>
        <rFont val="Times New Roman"/>
        <charset val="0"/>
      </rPr>
      <t>30</t>
    </r>
    <r>
      <rPr>
        <sz val="10"/>
        <color rgb="FF000000"/>
        <rFont val="宋体"/>
        <charset val="134"/>
      </rPr>
      <t>日</t>
    </r>
    <r>
      <rPr>
        <sz val="10"/>
        <color rgb="FF000000"/>
        <rFont val="Times New Roman"/>
        <charset val="0"/>
      </rPr>
      <t xml:space="preserve"> </t>
    </r>
    <r>
      <rPr>
        <sz val="10"/>
        <color rgb="FF000000"/>
        <rFont val="宋体"/>
        <charset val="134"/>
      </rPr>
      <t>益阳医学高等专科学校毕业</t>
    </r>
  </si>
  <si>
    <r>
      <rPr>
        <sz val="10"/>
        <color rgb="FF000000"/>
        <rFont val="Times New Roman"/>
        <charset val="0"/>
      </rPr>
      <t>2020.04-2020.07</t>
    </r>
    <r>
      <rPr>
        <sz val="10"/>
        <color rgb="FF000000"/>
        <rFont val="宋体"/>
        <charset val="134"/>
      </rPr>
      <t>新化县游家镇东岭中学实习</t>
    </r>
  </si>
  <si>
    <t>2020/12/17 22:12:38</t>
  </si>
  <si>
    <t>04</t>
  </si>
  <si>
    <t>2020021204</t>
  </si>
  <si>
    <t>5-34</t>
  </si>
  <si>
    <t>第二组</t>
  </si>
  <si>
    <t>T95202012137990100053</t>
  </si>
  <si>
    <t>00053</t>
  </si>
  <si>
    <t>11</t>
  </si>
  <si>
    <t>圳上镇江下小学</t>
  </si>
  <si>
    <t>陈善花</t>
  </si>
  <si>
    <t>432524198806078840</t>
  </si>
  <si>
    <t>中山大学</t>
  </si>
  <si>
    <t>汉语言文学</t>
  </si>
  <si>
    <t>数学教师资格证</t>
  </si>
  <si>
    <r>
      <rPr>
        <sz val="10"/>
        <color rgb="FF000000"/>
        <rFont val="Times New Roman"/>
        <charset val="0"/>
      </rPr>
      <t>2019</t>
    </r>
    <r>
      <rPr>
        <sz val="10"/>
        <color rgb="FF000000"/>
        <rFont val="宋体"/>
        <charset val="134"/>
      </rPr>
      <t>年</t>
    </r>
    <r>
      <rPr>
        <sz val="10"/>
        <color rgb="FF000000"/>
        <rFont val="Times New Roman"/>
        <charset val="0"/>
      </rPr>
      <t>11</t>
    </r>
    <r>
      <rPr>
        <sz val="10"/>
        <color rgb="FF000000"/>
        <rFont val="宋体"/>
        <charset val="134"/>
      </rPr>
      <t>月</t>
    </r>
    <r>
      <rPr>
        <sz val="10"/>
        <color rgb="FF000000"/>
        <rFont val="Times New Roman"/>
        <charset val="0"/>
      </rPr>
      <t>30</t>
    </r>
    <r>
      <rPr>
        <sz val="10"/>
        <color rgb="FF000000"/>
        <rFont val="宋体"/>
        <charset val="134"/>
      </rPr>
      <t>号</t>
    </r>
  </si>
  <si>
    <t>湖南省娄底市新化县圳上镇江下村</t>
  </si>
  <si>
    <t>新化县人才交流服务中心</t>
  </si>
  <si>
    <t>417614</t>
  </si>
  <si>
    <t>81546651@qq.com</t>
  </si>
  <si>
    <r>
      <rPr>
        <sz val="10"/>
        <color rgb="FF000000"/>
        <rFont val="Times New Roman"/>
        <charset val="0"/>
      </rPr>
      <t xml:space="preserve">2015.7-2018.10 </t>
    </r>
    <r>
      <rPr>
        <sz val="10"/>
        <color rgb="FF000000"/>
        <rFont val="宋体"/>
        <charset val="134"/>
      </rPr>
      <t>中山大学</t>
    </r>
    <r>
      <rPr>
        <sz val="10"/>
        <color rgb="FF000000"/>
        <rFont val="Times New Roman"/>
        <charset val="0"/>
      </rPr>
      <t xml:space="preserve"> 2008.9-2011.7 </t>
    </r>
    <r>
      <rPr>
        <sz val="10"/>
        <color rgb="FF000000"/>
        <rFont val="宋体"/>
        <charset val="134"/>
      </rPr>
      <t>广东省汕头职业技术学院</t>
    </r>
    <r>
      <rPr>
        <sz val="10"/>
        <color rgb="FF000000"/>
        <rFont val="Times New Roman"/>
        <charset val="0"/>
      </rPr>
      <t xml:space="preserve"> 2004.9-2007.6 </t>
    </r>
    <r>
      <rPr>
        <sz val="10"/>
        <color rgb="FF000000"/>
        <rFont val="宋体"/>
        <charset val="134"/>
      </rPr>
      <t>新化一中</t>
    </r>
  </si>
  <si>
    <r>
      <rPr>
        <sz val="10"/>
        <color rgb="FF000000"/>
        <rFont val="Times New Roman"/>
        <charset val="0"/>
      </rPr>
      <t>2017-2018</t>
    </r>
    <r>
      <rPr>
        <sz val="10"/>
        <color rgb="FF000000"/>
        <rFont val="宋体"/>
        <charset val="134"/>
      </rPr>
      <t>在江下小学代课</t>
    </r>
  </si>
  <si>
    <t>xh12</t>
  </si>
  <si>
    <t>2020/12/17 15:09:32</t>
  </si>
  <si>
    <t>043</t>
  </si>
  <si>
    <t>09</t>
  </si>
  <si>
    <t>2020024309</t>
  </si>
  <si>
    <t>3-16</t>
  </si>
  <si>
    <t>T95202012137990100584</t>
  </si>
  <si>
    <t>00584</t>
  </si>
  <si>
    <t>温塘镇车田江学校</t>
  </si>
  <si>
    <t>陈善玉</t>
  </si>
  <si>
    <t>432524200004295421</t>
  </si>
  <si>
    <t>小学语文</t>
  </si>
  <si>
    <t>2020</t>
  </si>
  <si>
    <t>湖南省新化县</t>
  </si>
  <si>
    <t>唱歌跳舞</t>
  </si>
  <si>
    <t>湖南省娄底市新化县游家镇歇凉村</t>
  </si>
  <si>
    <t>414000</t>
  </si>
  <si>
    <t>2894353547@qq.com</t>
  </si>
  <si>
    <r>
      <rPr>
        <sz val="10"/>
        <color rgb="FF000000"/>
        <rFont val="Times New Roman"/>
        <charset val="0"/>
      </rPr>
      <t>2010.9-2013.6</t>
    </r>
    <r>
      <rPr>
        <sz val="10"/>
        <color rgb="FF000000"/>
        <rFont val="宋体"/>
        <charset val="134"/>
      </rPr>
      <t>乌石中学</t>
    </r>
    <r>
      <rPr>
        <sz val="10"/>
        <color rgb="FF000000"/>
        <rFont val="Times New Roman"/>
        <charset val="0"/>
      </rPr>
      <t xml:space="preserve"> 2013.9-2017.6</t>
    </r>
    <r>
      <rPr>
        <sz val="10"/>
        <color rgb="FF000000"/>
        <rFont val="宋体"/>
        <charset val="134"/>
      </rPr>
      <t>新化县二中</t>
    </r>
    <r>
      <rPr>
        <sz val="10"/>
        <color rgb="FF000000"/>
        <rFont val="Times New Roman"/>
        <charset val="0"/>
      </rPr>
      <t xml:space="preserve"> 2017.9-2020.6</t>
    </r>
    <r>
      <rPr>
        <sz val="10"/>
        <color rgb="FF000000"/>
        <rFont val="宋体"/>
        <charset val="134"/>
      </rPr>
      <t>湖南省湖南民族职业学院</t>
    </r>
  </si>
  <si>
    <t>实习期间担任二年级班主任兼语文老师取得了不错的成绩</t>
  </si>
  <si>
    <t>2020/12/18 20:58:40</t>
  </si>
  <si>
    <t>017</t>
  </si>
  <si>
    <t>25</t>
  </si>
  <si>
    <t>2020021725</t>
  </si>
  <si>
    <t>6-36</t>
  </si>
  <si>
    <t>T95202012137990101037</t>
  </si>
  <si>
    <t>01037</t>
  </si>
  <si>
    <t>13</t>
  </si>
  <si>
    <t>陈习</t>
  </si>
  <si>
    <t>432502198402060064</t>
  </si>
  <si>
    <t>湖南师范大学</t>
  </si>
  <si>
    <t>小学语文教师资格</t>
  </si>
  <si>
    <r>
      <rPr>
        <sz val="10"/>
        <color rgb="FF000000"/>
        <rFont val="Times New Roman"/>
        <charset val="0"/>
      </rPr>
      <t>2004</t>
    </r>
    <r>
      <rPr>
        <sz val="10"/>
        <color rgb="FF000000"/>
        <rFont val="宋体"/>
        <charset val="134"/>
      </rPr>
      <t>年</t>
    </r>
    <r>
      <rPr>
        <sz val="10"/>
        <color rgb="FF000000"/>
        <rFont val="Times New Roman"/>
        <charset val="0"/>
      </rPr>
      <t>6</t>
    </r>
    <r>
      <rPr>
        <sz val="10"/>
        <color rgb="FF000000"/>
        <rFont val="宋体"/>
        <charset val="134"/>
      </rPr>
      <t>月</t>
    </r>
    <r>
      <rPr>
        <sz val="10"/>
        <color rgb="FF000000"/>
        <rFont val="Times New Roman"/>
        <charset val="0"/>
      </rPr>
      <t>1</t>
    </r>
    <r>
      <rPr>
        <sz val="10"/>
        <color rgb="FF000000"/>
        <rFont val="宋体"/>
        <charset val="134"/>
      </rPr>
      <t>日</t>
    </r>
  </si>
  <si>
    <t>湖南省新化县圳上镇第一居委会</t>
  </si>
  <si>
    <t>演讲</t>
  </si>
  <si>
    <t>湖南省新化县圳上镇圳上村四组</t>
  </si>
  <si>
    <t>78341225@qq.com</t>
  </si>
  <si>
    <r>
      <rPr>
        <sz val="10"/>
        <color rgb="FF000000"/>
        <rFont val="Times New Roman"/>
        <charset val="0"/>
      </rPr>
      <t>1990</t>
    </r>
    <r>
      <rPr>
        <sz val="10"/>
        <color rgb="FF000000"/>
        <rFont val="宋体"/>
        <charset val="134"/>
      </rPr>
      <t>年</t>
    </r>
    <r>
      <rPr>
        <sz val="10"/>
        <color rgb="FF000000"/>
        <rFont val="Times New Roman"/>
        <charset val="0"/>
      </rPr>
      <t>9</t>
    </r>
    <r>
      <rPr>
        <sz val="10"/>
        <color rgb="FF000000"/>
        <rFont val="宋体"/>
        <charset val="134"/>
      </rPr>
      <t>月至</t>
    </r>
    <r>
      <rPr>
        <sz val="10"/>
        <color rgb="FF000000"/>
        <rFont val="Times New Roman"/>
        <charset val="0"/>
      </rPr>
      <t>1996</t>
    </r>
    <r>
      <rPr>
        <sz val="10"/>
        <color rgb="FF000000"/>
        <rFont val="宋体"/>
        <charset val="134"/>
      </rPr>
      <t>年</t>
    </r>
    <r>
      <rPr>
        <sz val="10"/>
        <color rgb="FF000000"/>
        <rFont val="Times New Roman"/>
        <charset val="0"/>
      </rPr>
      <t>7</t>
    </r>
    <r>
      <rPr>
        <sz val="10"/>
        <color rgb="FF000000"/>
        <rFont val="宋体"/>
        <charset val="134"/>
      </rPr>
      <t>月就读于松山小学；</t>
    </r>
    <r>
      <rPr>
        <sz val="10"/>
        <color rgb="FF000000"/>
        <rFont val="Times New Roman"/>
        <charset val="0"/>
      </rPr>
      <t>1996</t>
    </r>
    <r>
      <rPr>
        <sz val="10"/>
        <color rgb="FF000000"/>
        <rFont val="宋体"/>
        <charset val="134"/>
      </rPr>
      <t>年</t>
    </r>
    <r>
      <rPr>
        <sz val="10"/>
        <color rgb="FF000000"/>
        <rFont val="Times New Roman"/>
        <charset val="0"/>
      </rPr>
      <t>9</t>
    </r>
    <r>
      <rPr>
        <sz val="10"/>
        <color rgb="FF000000"/>
        <rFont val="宋体"/>
        <charset val="134"/>
      </rPr>
      <t>月至</t>
    </r>
    <r>
      <rPr>
        <sz val="10"/>
        <color rgb="FF000000"/>
        <rFont val="Times New Roman"/>
        <charset val="0"/>
      </rPr>
      <t>1999</t>
    </r>
    <r>
      <rPr>
        <sz val="10"/>
        <color rgb="FF000000"/>
        <rFont val="宋体"/>
        <charset val="134"/>
      </rPr>
      <t>年</t>
    </r>
    <r>
      <rPr>
        <sz val="10"/>
        <color rgb="FF000000"/>
        <rFont val="Times New Roman"/>
        <charset val="0"/>
      </rPr>
      <t>7</t>
    </r>
    <r>
      <rPr>
        <sz val="10"/>
        <color rgb="FF000000"/>
        <rFont val="宋体"/>
        <charset val="134"/>
      </rPr>
      <t>月就读于松山中学；</t>
    </r>
    <r>
      <rPr>
        <sz val="10"/>
        <color rgb="FF000000"/>
        <rFont val="Times New Roman"/>
        <charset val="0"/>
      </rPr>
      <t>1999</t>
    </r>
    <r>
      <rPr>
        <sz val="10"/>
        <color rgb="FF000000"/>
        <rFont val="宋体"/>
        <charset val="134"/>
      </rPr>
      <t>年</t>
    </r>
    <r>
      <rPr>
        <sz val="10"/>
        <color rgb="FF000000"/>
        <rFont val="Times New Roman"/>
        <charset val="0"/>
      </rPr>
      <t>9</t>
    </r>
    <r>
      <rPr>
        <sz val="10"/>
        <color rgb="FF000000"/>
        <rFont val="宋体"/>
        <charset val="134"/>
      </rPr>
      <t>月至</t>
    </r>
    <r>
      <rPr>
        <sz val="10"/>
        <color rgb="FF000000"/>
        <rFont val="Times New Roman"/>
        <charset val="0"/>
      </rPr>
      <t>2002</t>
    </r>
    <r>
      <rPr>
        <sz val="10"/>
        <color rgb="FF000000"/>
        <rFont val="宋体"/>
        <charset val="134"/>
      </rPr>
      <t>年</t>
    </r>
    <r>
      <rPr>
        <sz val="10"/>
        <color rgb="FF000000"/>
        <rFont val="Times New Roman"/>
        <charset val="0"/>
      </rPr>
      <t>7</t>
    </r>
    <r>
      <rPr>
        <sz val="10"/>
        <color rgb="FF000000"/>
        <rFont val="宋体"/>
        <charset val="134"/>
      </rPr>
      <t>月就读于冷水江师范学校；</t>
    </r>
    <r>
      <rPr>
        <sz val="10"/>
        <color rgb="FF000000"/>
        <rFont val="Times New Roman"/>
        <charset val="0"/>
      </rPr>
      <t>2004</t>
    </r>
    <r>
      <rPr>
        <sz val="10"/>
        <color rgb="FF000000"/>
        <rFont val="宋体"/>
        <charset val="134"/>
      </rPr>
      <t>年</t>
    </r>
    <r>
      <rPr>
        <sz val="10"/>
        <color rgb="FF000000"/>
        <rFont val="Times New Roman"/>
        <charset val="0"/>
      </rPr>
      <t>3</t>
    </r>
    <r>
      <rPr>
        <sz val="10"/>
        <color rgb="FF000000"/>
        <rFont val="宋体"/>
        <charset val="134"/>
      </rPr>
      <t>月至</t>
    </r>
    <r>
      <rPr>
        <sz val="10"/>
        <color rgb="FF000000"/>
        <rFont val="Times New Roman"/>
        <charset val="0"/>
      </rPr>
      <t>2006</t>
    </r>
    <r>
      <rPr>
        <sz val="10"/>
        <color rgb="FF000000"/>
        <rFont val="宋体"/>
        <charset val="134"/>
      </rPr>
      <t>年</t>
    </r>
    <r>
      <rPr>
        <sz val="10"/>
        <color rgb="FF000000"/>
        <rFont val="Times New Roman"/>
        <charset val="0"/>
      </rPr>
      <t>1</t>
    </r>
    <r>
      <rPr>
        <sz val="10"/>
        <color rgb="FF000000"/>
        <rFont val="宋体"/>
        <charset val="134"/>
      </rPr>
      <t>月；就读于湖南师范大学；</t>
    </r>
    <r>
      <rPr>
        <sz val="10"/>
        <color rgb="FF000000"/>
        <rFont val="Times New Roman"/>
        <charset val="0"/>
      </rPr>
      <t>2006</t>
    </r>
    <r>
      <rPr>
        <sz val="10"/>
        <color rgb="FF000000"/>
        <rFont val="宋体"/>
        <charset val="134"/>
      </rPr>
      <t>年</t>
    </r>
    <r>
      <rPr>
        <sz val="10"/>
        <color rgb="FF000000"/>
        <rFont val="Times New Roman"/>
        <charset val="0"/>
      </rPr>
      <t>2</t>
    </r>
    <r>
      <rPr>
        <sz val="10"/>
        <color rgb="FF000000"/>
        <rFont val="宋体"/>
        <charset val="134"/>
      </rPr>
      <t>月至至今就职于圳上镇松山幼儿园</t>
    </r>
  </si>
  <si>
    <t>2020/12/18 15:16:04</t>
  </si>
  <si>
    <t>020</t>
  </si>
  <si>
    <t>26</t>
  </si>
  <si>
    <t>2020022026</t>
  </si>
  <si>
    <t>6-42</t>
  </si>
  <si>
    <t>T95202012137990101555</t>
  </si>
  <si>
    <t>01555</t>
  </si>
  <si>
    <t>14</t>
  </si>
  <si>
    <t>大熊山林场中心学校</t>
  </si>
  <si>
    <t>戴芳</t>
  </si>
  <si>
    <t>432524199405020028</t>
  </si>
  <si>
    <t>湖南农业大学东方科技学院</t>
  </si>
  <si>
    <t>市场营销</t>
  </si>
  <si>
    <r>
      <rPr>
        <sz val="10"/>
        <color rgb="FF000000"/>
        <rFont val="Times New Roman"/>
        <charset val="0"/>
      </rPr>
      <t>2020</t>
    </r>
    <r>
      <rPr>
        <sz val="10"/>
        <color rgb="FF000000"/>
        <rFont val="宋体"/>
        <charset val="134"/>
      </rPr>
      <t>年</t>
    </r>
    <r>
      <rPr>
        <sz val="10"/>
        <color rgb="FF000000"/>
        <rFont val="Times New Roman"/>
        <charset val="0"/>
      </rPr>
      <t>7</t>
    </r>
    <r>
      <rPr>
        <sz val="10"/>
        <color rgb="FF000000"/>
        <rFont val="宋体"/>
        <charset val="134"/>
      </rPr>
      <t>月</t>
    </r>
    <r>
      <rPr>
        <sz val="10"/>
        <color rgb="FF000000"/>
        <rFont val="Times New Roman"/>
        <charset val="0"/>
      </rPr>
      <t>30</t>
    </r>
    <r>
      <rPr>
        <sz val="10"/>
        <color rgb="FF000000"/>
        <rFont val="宋体"/>
        <charset val="134"/>
      </rPr>
      <t>日</t>
    </r>
  </si>
  <si>
    <t>新化县</t>
  </si>
  <si>
    <t>新化县人力资源管理局</t>
  </si>
  <si>
    <r>
      <rPr>
        <sz val="10"/>
        <color rgb="FF000000"/>
        <rFont val="Times New Roman"/>
        <charset val="0"/>
      </rPr>
      <t>1</t>
    </r>
    <r>
      <rPr>
        <sz val="10"/>
        <color rgb="FF000000"/>
        <rFont val="宋体"/>
        <charset val="134"/>
      </rPr>
      <t>、具有亲和力，擅长和孩子打交道</t>
    </r>
    <r>
      <rPr>
        <sz val="10"/>
        <color rgb="FF000000"/>
        <rFont val="Times New Roman"/>
        <charset val="0"/>
      </rPr>
      <t xml:space="preserve"> 2</t>
    </r>
    <r>
      <rPr>
        <sz val="10"/>
        <color rgb="FF000000"/>
        <rFont val="宋体"/>
        <charset val="134"/>
      </rPr>
      <t>、有耐心和责任心，能吃苦</t>
    </r>
    <r>
      <rPr>
        <sz val="10"/>
        <color rgb="FF000000"/>
        <rFont val="Times New Roman"/>
        <charset val="0"/>
      </rPr>
      <t xml:space="preserve"> 3</t>
    </r>
    <r>
      <rPr>
        <sz val="10"/>
        <color rgb="FF000000"/>
        <rFont val="宋体"/>
        <charset val="134"/>
      </rPr>
      <t>、擅长写作，记忆力好</t>
    </r>
  </si>
  <si>
    <t>新化县上梅镇立新桥社区城西友谊汽修厂</t>
  </si>
  <si>
    <t>764492777@qq.com</t>
  </si>
  <si>
    <r>
      <rPr>
        <sz val="10"/>
        <color rgb="FF000000"/>
        <rFont val="Times New Roman"/>
        <charset val="0"/>
      </rPr>
      <t>2012.09-2016.06,</t>
    </r>
    <r>
      <rPr>
        <sz val="10"/>
        <color rgb="FF000000"/>
        <rFont val="宋体"/>
        <charset val="134"/>
      </rPr>
      <t>湖南农业大学东方科技学院市场营销专业；</t>
    </r>
    <r>
      <rPr>
        <sz val="10"/>
        <color rgb="FF000000"/>
        <rFont val="Times New Roman"/>
        <charset val="0"/>
      </rPr>
      <t xml:space="preserve"> 2016.08-2017.09,</t>
    </r>
    <r>
      <rPr>
        <sz val="10"/>
        <color rgb="FF000000"/>
        <rFont val="宋体"/>
        <charset val="134"/>
      </rPr>
      <t>深圳锋镝传媒有限公司任市场专员；</t>
    </r>
    <r>
      <rPr>
        <sz val="10"/>
        <color rgb="FF000000"/>
        <rFont val="Times New Roman"/>
        <charset val="0"/>
      </rPr>
      <t xml:space="preserve"> 2017.11-2019.11</t>
    </r>
    <r>
      <rPr>
        <sz val="10"/>
        <color rgb="FF000000"/>
        <rFont val="宋体"/>
        <charset val="134"/>
      </rPr>
      <t>，长沙爱康国宾体检中心任健康顾问；</t>
    </r>
    <r>
      <rPr>
        <sz val="10"/>
        <color rgb="FF000000"/>
        <rFont val="Times New Roman"/>
        <charset val="0"/>
      </rPr>
      <t xml:space="preserve"> 2020.09-2020.12,</t>
    </r>
    <r>
      <rPr>
        <sz val="10"/>
        <color rgb="FF000000"/>
        <rFont val="宋体"/>
        <charset val="134"/>
      </rPr>
      <t>湖南师大思沁新化实验学校。</t>
    </r>
  </si>
  <si>
    <t>目前在湖南师大思沁新化实验学校任教小学四年级语文科目，积累了一定的教学经验，工作得到了学生和家长的认可。</t>
  </si>
  <si>
    <t>2020/12/19 15:40:37</t>
  </si>
  <si>
    <t>014</t>
  </si>
  <si>
    <t>2020021422</t>
  </si>
  <si>
    <t>4-19</t>
  </si>
  <si>
    <t>T95202012137990101242</t>
  </si>
  <si>
    <t>01242</t>
  </si>
  <si>
    <t>琅塘镇大桥教学点</t>
  </si>
  <si>
    <t>戴星霞</t>
  </si>
  <si>
    <t>432524198911053485</t>
  </si>
  <si>
    <t>湖南科技学院</t>
  </si>
  <si>
    <t>旅游管理</t>
  </si>
  <si>
    <t>小学教师资格证</t>
  </si>
  <si>
    <t>永州市人才服务中心</t>
  </si>
  <si>
    <t>热爱教学，拥有三年的教学经验；善于沟通与交际，喜欢阅读和户外运动</t>
  </si>
  <si>
    <t>湖南省新化县琅塘镇双龙村</t>
  </si>
  <si>
    <t>3271553572@qq.com</t>
  </si>
  <si>
    <r>
      <rPr>
        <sz val="10"/>
        <color rgb="FF000000"/>
        <rFont val="Times New Roman"/>
        <charset val="0"/>
      </rPr>
      <t xml:space="preserve">2005.09.01-2008.07.01 </t>
    </r>
    <r>
      <rPr>
        <sz val="10"/>
        <color rgb="FF000000"/>
        <rFont val="宋体"/>
        <charset val="134"/>
      </rPr>
      <t>就读于新化四中；</t>
    </r>
    <r>
      <rPr>
        <sz val="10"/>
        <color rgb="FF000000"/>
        <rFont val="Times New Roman"/>
        <charset val="0"/>
      </rPr>
      <t xml:space="preserve"> 2008.09.01-2012.07.01 </t>
    </r>
    <r>
      <rPr>
        <sz val="10"/>
        <color rgb="FF000000"/>
        <rFont val="宋体"/>
        <charset val="134"/>
      </rPr>
      <t>就读于湖南科技学院，学习旅游管理专业；</t>
    </r>
    <r>
      <rPr>
        <sz val="10"/>
        <color rgb="FF000000"/>
        <rFont val="Times New Roman"/>
        <charset val="0"/>
      </rPr>
      <t xml:space="preserve"> 2012.08.01-2016.07.01 </t>
    </r>
    <r>
      <rPr>
        <sz val="10"/>
        <color rgb="FF000000"/>
        <rFont val="宋体"/>
        <charset val="134"/>
      </rPr>
      <t>在广州工作，从事人事工作；</t>
    </r>
    <r>
      <rPr>
        <sz val="10"/>
        <color rgb="FF000000"/>
        <rFont val="Times New Roman"/>
        <charset val="0"/>
      </rPr>
      <t xml:space="preserve"> 2017.09.01-2018.08.01 </t>
    </r>
    <r>
      <rPr>
        <sz val="10"/>
        <color rgb="FF000000"/>
        <rFont val="宋体"/>
        <charset val="134"/>
      </rPr>
      <t>在培训机构上班；</t>
    </r>
    <r>
      <rPr>
        <sz val="10"/>
        <color rgb="FF000000"/>
        <rFont val="Times New Roman"/>
        <charset val="0"/>
      </rPr>
      <t xml:space="preserve"> 2018.09.01-2020.12.30 </t>
    </r>
    <r>
      <rPr>
        <sz val="10"/>
        <color rgb="FF000000"/>
        <rFont val="宋体"/>
        <charset val="134"/>
      </rPr>
      <t>在琅塘中学代课。</t>
    </r>
  </si>
  <si>
    <r>
      <rPr>
        <sz val="10"/>
        <color rgb="FF000000"/>
        <rFont val="Times New Roman"/>
        <charset val="0"/>
      </rPr>
      <t>1.</t>
    </r>
    <r>
      <rPr>
        <sz val="10"/>
        <color rgb="FF000000"/>
        <rFont val="宋体"/>
        <charset val="134"/>
      </rPr>
      <t>在初中和高中数学竞赛中，取得了名次；</t>
    </r>
    <r>
      <rPr>
        <sz val="10"/>
        <color rgb="FF000000"/>
        <rFont val="Times New Roman"/>
        <charset val="0"/>
      </rPr>
      <t xml:space="preserve"> 2.</t>
    </r>
    <r>
      <rPr>
        <sz val="10"/>
        <color rgb="FF000000"/>
        <rFont val="宋体"/>
        <charset val="134"/>
      </rPr>
      <t>在大学期间，做了两年的家教，主教小学和初中数学；</t>
    </r>
    <r>
      <rPr>
        <sz val="10"/>
        <color rgb="FF000000"/>
        <rFont val="Times New Roman"/>
        <charset val="0"/>
      </rPr>
      <t xml:space="preserve"> 3.</t>
    </r>
    <r>
      <rPr>
        <sz val="10"/>
        <color rgb="FF000000"/>
        <rFont val="宋体"/>
        <charset val="134"/>
      </rPr>
      <t>最近两年，在琅塘中学担任代课老师，主教初中数学。</t>
    </r>
  </si>
  <si>
    <t>2020/12/18 22:01:54</t>
  </si>
  <si>
    <t>035</t>
  </si>
  <si>
    <t>2020023504</t>
  </si>
  <si>
    <t>1-04</t>
  </si>
  <si>
    <t>T95202012137990100700</t>
  </si>
  <si>
    <t>00700</t>
  </si>
  <si>
    <t>16</t>
  </si>
  <si>
    <t>奉家镇茶坪教学点</t>
  </si>
  <si>
    <t>方赫男</t>
  </si>
  <si>
    <t>432524199809165127</t>
  </si>
  <si>
    <t>湖南文理学院</t>
  </si>
  <si>
    <t>商务英语</t>
  </si>
  <si>
    <r>
      <rPr>
        <sz val="10"/>
        <color rgb="FF000000"/>
        <rFont val="宋体"/>
        <charset val="134"/>
      </rPr>
      <t>英语</t>
    </r>
    <r>
      <rPr>
        <sz val="10"/>
        <color rgb="FF000000"/>
        <rFont val="Times New Roman"/>
        <charset val="0"/>
      </rPr>
      <t xml:space="preserve"> </t>
    </r>
    <r>
      <rPr>
        <sz val="10"/>
        <color rgb="FF000000"/>
        <rFont val="宋体"/>
        <charset val="134"/>
      </rPr>
      <t>唱歌</t>
    </r>
  </si>
  <si>
    <t>湖南省娄底市新化县奉家镇浪山坪村四组</t>
  </si>
  <si>
    <t>1317682639@qq.com</t>
  </si>
  <si>
    <r>
      <rPr>
        <sz val="10"/>
        <color rgb="FF000000"/>
        <rFont val="Times New Roman"/>
        <charset val="0"/>
      </rPr>
      <t xml:space="preserve">2015.9-2019.6 </t>
    </r>
    <r>
      <rPr>
        <sz val="10"/>
        <color rgb="FF000000"/>
        <rFont val="宋体"/>
        <charset val="134"/>
      </rPr>
      <t>湖南文理学院</t>
    </r>
    <r>
      <rPr>
        <sz val="10"/>
        <color rgb="FF000000"/>
        <rFont val="Times New Roman"/>
        <charset val="0"/>
      </rPr>
      <t xml:space="preserve"> 2012.9-2015.6 </t>
    </r>
    <r>
      <rPr>
        <sz val="10"/>
        <color rgb="FF000000"/>
        <rFont val="宋体"/>
        <charset val="134"/>
      </rPr>
      <t>新化县上梅中学</t>
    </r>
    <r>
      <rPr>
        <sz val="10"/>
        <color rgb="FF000000"/>
        <rFont val="Times New Roman"/>
        <charset val="0"/>
      </rPr>
      <t xml:space="preserve"> 2009.9-2012.6 </t>
    </r>
    <r>
      <rPr>
        <sz val="10"/>
        <color rgb="FF000000"/>
        <rFont val="宋体"/>
        <charset val="134"/>
      </rPr>
      <t>奉家镇中心学校</t>
    </r>
  </si>
  <si>
    <r>
      <rPr>
        <sz val="10"/>
        <color rgb="FF000000"/>
        <rFont val="Times New Roman"/>
        <charset val="0"/>
      </rPr>
      <t>2019.4-5</t>
    </r>
    <r>
      <rPr>
        <sz val="10"/>
        <color rgb="FF000000"/>
        <rFont val="宋体"/>
        <charset val="134"/>
      </rPr>
      <t>月在奉家镇中心学校代课</t>
    </r>
  </si>
  <si>
    <t>2020/12/19 19:53:16</t>
  </si>
  <si>
    <t>20</t>
  </si>
  <si>
    <t>2020024520</t>
  </si>
  <si>
    <t>7-09</t>
  </si>
  <si>
    <t>T95202012137990100678</t>
  </si>
  <si>
    <t>00678</t>
  </si>
  <si>
    <t>17</t>
  </si>
  <si>
    <t>油溪乡水田小学</t>
  </si>
  <si>
    <t>方澎</t>
  </si>
  <si>
    <t>432524199507118819</t>
  </si>
  <si>
    <t>中小学教师资格考试合格证明</t>
  </si>
  <si>
    <r>
      <rPr>
        <sz val="10"/>
        <color rgb="FF000000"/>
        <rFont val="Times New Roman"/>
        <charset val="0"/>
      </rPr>
      <t>2020</t>
    </r>
    <r>
      <rPr>
        <sz val="10"/>
        <color rgb="FF000000"/>
        <rFont val="宋体"/>
        <charset val="134"/>
      </rPr>
      <t>年</t>
    </r>
    <r>
      <rPr>
        <sz val="10"/>
        <color rgb="FF000000"/>
        <rFont val="Times New Roman"/>
        <charset val="0"/>
      </rPr>
      <t>1</t>
    </r>
    <r>
      <rPr>
        <sz val="10"/>
        <color rgb="FF000000"/>
        <rFont val="宋体"/>
        <charset val="134"/>
      </rPr>
      <t>月</t>
    </r>
    <r>
      <rPr>
        <sz val="10"/>
        <color rgb="FF000000"/>
        <rFont val="Times New Roman"/>
        <charset val="0"/>
      </rPr>
      <t>20</t>
    </r>
    <r>
      <rPr>
        <sz val="10"/>
        <color rgb="FF000000"/>
        <rFont val="宋体"/>
        <charset val="134"/>
      </rPr>
      <t>日</t>
    </r>
  </si>
  <si>
    <t>自行保管</t>
  </si>
  <si>
    <r>
      <rPr>
        <sz val="10"/>
        <color rgb="FF000000"/>
        <rFont val="宋体"/>
        <charset val="134"/>
      </rPr>
      <t>湖南省新化县圳上镇黄溪村第八村民小组</t>
    </r>
    <r>
      <rPr>
        <sz val="10"/>
        <color rgb="FF000000"/>
        <rFont val="Times New Roman"/>
        <charset val="0"/>
      </rPr>
      <t>019</t>
    </r>
    <r>
      <rPr>
        <sz val="10"/>
        <color rgb="FF000000"/>
        <rFont val="宋体"/>
        <charset val="134"/>
      </rPr>
      <t>号</t>
    </r>
  </si>
  <si>
    <t>1819298065@qq.com</t>
  </si>
  <si>
    <r>
      <rPr>
        <sz val="10"/>
        <color rgb="FF000000"/>
        <rFont val="Times New Roman"/>
        <charset val="0"/>
      </rPr>
      <t xml:space="preserve">2010.9-2013.6 </t>
    </r>
    <r>
      <rPr>
        <sz val="10"/>
        <color rgb="FF000000"/>
        <rFont val="宋体"/>
        <charset val="134"/>
      </rPr>
      <t>新化县第三中学</t>
    </r>
    <r>
      <rPr>
        <sz val="10"/>
        <color rgb="FF000000"/>
        <rFont val="Times New Roman"/>
        <charset val="0"/>
      </rPr>
      <t xml:space="preserve"> 2017.2-2019.7 </t>
    </r>
    <r>
      <rPr>
        <sz val="10"/>
        <color rgb="FF000000"/>
        <rFont val="宋体"/>
        <charset val="134"/>
      </rPr>
      <t>国家开放大学</t>
    </r>
  </si>
  <si>
    <r>
      <rPr>
        <sz val="10"/>
        <color rgb="FF000000"/>
        <rFont val="Times New Roman"/>
        <charset val="0"/>
      </rPr>
      <t>2018.9-</t>
    </r>
    <r>
      <rPr>
        <sz val="10"/>
        <color rgb="FF000000"/>
        <rFont val="宋体"/>
        <charset val="134"/>
      </rPr>
      <t>至今</t>
    </r>
    <r>
      <rPr>
        <sz val="10"/>
        <color rgb="FF000000"/>
        <rFont val="Times New Roman"/>
        <charset val="0"/>
      </rPr>
      <t xml:space="preserve"> </t>
    </r>
    <r>
      <rPr>
        <sz val="10"/>
        <color rgb="FF000000"/>
        <rFont val="宋体"/>
        <charset val="134"/>
      </rPr>
      <t>新化县上梅街道第五小学</t>
    </r>
    <r>
      <rPr>
        <sz val="10"/>
        <color rgb="FF000000"/>
        <rFont val="Times New Roman"/>
        <charset val="0"/>
      </rPr>
      <t xml:space="preserve"> </t>
    </r>
    <r>
      <rPr>
        <sz val="10"/>
        <color rgb="FF000000"/>
        <rFont val="宋体"/>
        <charset val="134"/>
      </rPr>
      <t>班主任兼数学教师</t>
    </r>
  </si>
  <si>
    <t>2020/12/18 10:44:36</t>
  </si>
  <si>
    <t>2020024516</t>
  </si>
  <si>
    <t>3-14</t>
  </si>
  <si>
    <t>T95202012137990100507</t>
  </si>
  <si>
    <t>00507</t>
  </si>
  <si>
    <t>18</t>
  </si>
  <si>
    <t>圳上镇海南小学</t>
  </si>
  <si>
    <t>龚曼冬</t>
  </si>
  <si>
    <t>432524199512088829</t>
  </si>
  <si>
    <t>湖南交通职业技术学院</t>
  </si>
  <si>
    <t>交通安全与智能控制</t>
  </si>
  <si>
    <t>小学数学教师资格证</t>
  </si>
  <si>
    <r>
      <rPr>
        <sz val="10"/>
        <color rgb="FF000000"/>
        <rFont val="Times New Roman"/>
        <charset val="0"/>
      </rPr>
      <t>2019</t>
    </r>
    <r>
      <rPr>
        <sz val="10"/>
        <color rgb="FF000000"/>
        <rFont val="宋体"/>
        <charset val="134"/>
      </rPr>
      <t>年</t>
    </r>
    <r>
      <rPr>
        <sz val="10"/>
        <color rgb="FF000000"/>
        <rFont val="Times New Roman"/>
        <charset val="0"/>
      </rPr>
      <t>6</t>
    </r>
    <r>
      <rPr>
        <sz val="10"/>
        <color rgb="FF000000"/>
        <rFont val="宋体"/>
        <charset val="134"/>
      </rPr>
      <t>月</t>
    </r>
    <r>
      <rPr>
        <sz val="10"/>
        <color rgb="FF000000"/>
        <rFont val="Times New Roman"/>
        <charset val="0"/>
      </rPr>
      <t>30</t>
    </r>
    <r>
      <rPr>
        <sz val="10"/>
        <color rgb="FF000000"/>
        <rFont val="宋体"/>
        <charset val="134"/>
      </rPr>
      <t>日</t>
    </r>
  </si>
  <si>
    <r>
      <rPr>
        <sz val="10"/>
        <color rgb="FF000000"/>
        <rFont val="宋体"/>
        <charset val="134"/>
      </rPr>
      <t>湖南省娄底市新化县，</t>
    </r>
    <r>
      <rPr>
        <sz val="10"/>
        <color rgb="FF000000"/>
        <rFont val="Times New Roman"/>
        <charset val="0"/>
      </rPr>
      <t>1995</t>
    </r>
    <r>
      <rPr>
        <sz val="10"/>
        <color rgb="FF000000"/>
        <rFont val="宋体"/>
        <charset val="134"/>
      </rPr>
      <t>年</t>
    </r>
    <r>
      <rPr>
        <sz val="10"/>
        <color rgb="FF000000"/>
        <rFont val="Times New Roman"/>
        <charset val="0"/>
      </rPr>
      <t>12</t>
    </r>
    <r>
      <rPr>
        <sz val="10"/>
        <color rgb="FF000000"/>
        <rFont val="宋体"/>
        <charset val="134"/>
      </rPr>
      <t>月</t>
    </r>
    <r>
      <rPr>
        <sz val="10"/>
        <color rgb="FF000000"/>
        <rFont val="Times New Roman"/>
        <charset val="0"/>
      </rPr>
      <t>8</t>
    </r>
    <r>
      <rPr>
        <sz val="10"/>
        <color rgb="FF000000"/>
        <rFont val="宋体"/>
        <charset val="134"/>
      </rPr>
      <t>日</t>
    </r>
  </si>
  <si>
    <t>娄底市新化县人力资源服务中心</t>
  </si>
  <si>
    <t>唱歌</t>
  </si>
  <si>
    <r>
      <rPr>
        <sz val="10"/>
        <color rgb="FF000000"/>
        <rFont val="宋体"/>
        <charset val="134"/>
      </rPr>
      <t>湖南省娄底市新化县圳上镇新泉村</t>
    </r>
    <r>
      <rPr>
        <sz val="10"/>
        <color rgb="FF000000"/>
        <rFont val="Times New Roman"/>
        <charset val="0"/>
      </rPr>
      <t>4</t>
    </r>
    <r>
      <rPr>
        <sz val="10"/>
        <color rgb="FF000000"/>
        <rFont val="宋体"/>
        <charset val="134"/>
      </rPr>
      <t>组</t>
    </r>
  </si>
  <si>
    <t>563235521@qq.com</t>
  </si>
  <si>
    <r>
      <rPr>
        <sz val="10"/>
        <color rgb="FF000000"/>
        <rFont val="Times New Roman"/>
        <charset val="0"/>
      </rPr>
      <t xml:space="preserve">2010.9-2013.6 </t>
    </r>
    <r>
      <rPr>
        <sz val="10"/>
        <color rgb="FF000000"/>
        <rFont val="宋体"/>
        <charset val="134"/>
      </rPr>
      <t>安化县实验高级中学</t>
    </r>
    <r>
      <rPr>
        <sz val="10"/>
        <color rgb="FF000000"/>
        <rFont val="Times New Roman"/>
        <charset val="0"/>
      </rPr>
      <t xml:space="preserve"> 2013.9-2016.6 </t>
    </r>
    <r>
      <rPr>
        <sz val="10"/>
        <color rgb="FF000000"/>
        <rFont val="宋体"/>
        <charset val="134"/>
      </rPr>
      <t>湖南交通职业技术学院</t>
    </r>
    <r>
      <rPr>
        <sz val="10"/>
        <color rgb="FF000000"/>
        <rFont val="Times New Roman"/>
        <charset val="0"/>
      </rPr>
      <t xml:space="preserve"> 2016.12-2018.6 </t>
    </r>
    <r>
      <rPr>
        <sz val="10"/>
        <color rgb="FF000000"/>
        <rFont val="宋体"/>
        <charset val="134"/>
      </rPr>
      <t>深圳捷信信驰咨询有限公司长沙分公司</t>
    </r>
    <r>
      <rPr>
        <sz val="10"/>
        <color rgb="FF000000"/>
        <rFont val="Times New Roman"/>
        <charset val="0"/>
      </rPr>
      <t xml:space="preserve"> 2019.02-</t>
    </r>
    <r>
      <rPr>
        <sz val="10"/>
        <color rgb="FF000000"/>
        <rFont val="宋体"/>
        <charset val="134"/>
      </rPr>
      <t>至今</t>
    </r>
    <r>
      <rPr>
        <sz val="10"/>
        <color rgb="FF000000"/>
        <rFont val="Times New Roman"/>
        <charset val="0"/>
      </rPr>
      <t xml:space="preserve"> </t>
    </r>
    <r>
      <rPr>
        <sz val="10"/>
        <color rgb="FF000000"/>
        <rFont val="宋体"/>
        <charset val="134"/>
      </rPr>
      <t>在涟源市龙塘镇董家学校代课</t>
    </r>
  </si>
  <si>
    <r>
      <rPr>
        <sz val="10"/>
        <color rgb="FF000000"/>
        <rFont val="Times New Roman"/>
        <charset val="0"/>
      </rPr>
      <t>2019.02-</t>
    </r>
    <r>
      <rPr>
        <sz val="10"/>
        <color rgb="FF000000"/>
        <rFont val="宋体"/>
        <charset val="134"/>
      </rPr>
      <t>至今</t>
    </r>
    <r>
      <rPr>
        <sz val="10"/>
        <color rgb="FF000000"/>
        <rFont val="Times New Roman"/>
        <charset val="0"/>
      </rPr>
      <t xml:space="preserve"> </t>
    </r>
    <r>
      <rPr>
        <sz val="10"/>
        <color rgb="FF000000"/>
        <rFont val="宋体"/>
        <charset val="134"/>
      </rPr>
      <t>在涟源市龙塘镇董家学校代课</t>
    </r>
  </si>
  <si>
    <t>2020/12/18 20:40:00</t>
  </si>
  <si>
    <t>019</t>
  </si>
  <si>
    <t>2020021912</t>
  </si>
  <si>
    <t>6-14</t>
  </si>
  <si>
    <t>T95202012137990100741</t>
  </si>
  <si>
    <t>00741</t>
  </si>
  <si>
    <t>19</t>
  </si>
  <si>
    <t>洋溪镇长岗学校</t>
  </si>
  <si>
    <t>郭美玲</t>
  </si>
  <si>
    <t>432524199305170029</t>
  </si>
  <si>
    <t>会计学</t>
  </si>
  <si>
    <r>
      <rPr>
        <sz val="10"/>
        <color rgb="FF000000"/>
        <rFont val="Times New Roman"/>
        <charset val="0"/>
      </rPr>
      <t>2019</t>
    </r>
    <r>
      <rPr>
        <sz val="10"/>
        <color rgb="FF000000"/>
        <rFont val="宋体"/>
        <charset val="134"/>
      </rPr>
      <t>年</t>
    </r>
    <r>
      <rPr>
        <sz val="10"/>
        <color rgb="FF000000"/>
        <rFont val="Times New Roman"/>
        <charset val="0"/>
      </rPr>
      <t>6</t>
    </r>
    <r>
      <rPr>
        <sz val="10"/>
        <color rgb="FF000000"/>
        <rFont val="宋体"/>
        <charset val="134"/>
      </rPr>
      <t>月</t>
    </r>
  </si>
  <si>
    <t>湖南省新化县上梅镇接龙村第六组</t>
  </si>
  <si>
    <t>新化县人力资源市场</t>
  </si>
  <si>
    <t>擅长手工制作</t>
  </si>
  <si>
    <t>湖南省新化县白沙洲路金沙绿岛小区</t>
  </si>
  <si>
    <t>1431796664@qq.com</t>
  </si>
  <si>
    <r>
      <rPr>
        <sz val="10"/>
        <color rgb="FF000000"/>
        <rFont val="Times New Roman"/>
        <charset val="0"/>
      </rPr>
      <t xml:space="preserve">2009.9—2012.6 </t>
    </r>
    <r>
      <rPr>
        <sz val="10"/>
        <color rgb="FF000000"/>
        <rFont val="宋体"/>
        <charset val="134"/>
      </rPr>
      <t>新化县第三中学</t>
    </r>
    <r>
      <rPr>
        <sz val="10"/>
        <color rgb="FF000000"/>
        <rFont val="Times New Roman"/>
        <charset val="0"/>
      </rPr>
      <t xml:space="preserve"> 2012.9—2016.4 </t>
    </r>
    <r>
      <rPr>
        <sz val="10"/>
        <color rgb="FF000000"/>
        <rFont val="宋体"/>
        <charset val="134"/>
      </rPr>
      <t>湖南文理学院</t>
    </r>
  </si>
  <si>
    <t>大学期间担任过班级辅导员，毕业后当过家教。</t>
  </si>
  <si>
    <t>2020/12/19 9:35:32</t>
  </si>
  <si>
    <t>2020024325</t>
  </si>
  <si>
    <t>3-02</t>
  </si>
  <si>
    <t>T95202012137990101077</t>
  </si>
  <si>
    <t>01077</t>
  </si>
  <si>
    <t>何文超</t>
  </si>
  <si>
    <t>432524199202251926</t>
  </si>
  <si>
    <t>湖南人文科技学院</t>
  </si>
  <si>
    <t>湖南省娄底市新化县西河镇天马村</t>
  </si>
  <si>
    <t>冷江师范</t>
  </si>
  <si>
    <r>
      <rPr>
        <sz val="10"/>
        <color rgb="FF000000"/>
        <rFont val="Times New Roman"/>
        <charset val="0"/>
      </rPr>
      <t>1</t>
    </r>
    <r>
      <rPr>
        <sz val="10"/>
        <color rgb="FF000000"/>
        <rFont val="宋体"/>
        <charset val="134"/>
      </rPr>
      <t>、舞蹈</t>
    </r>
    <r>
      <rPr>
        <sz val="10"/>
        <color rgb="FF000000"/>
        <rFont val="Times New Roman"/>
        <charset val="0"/>
      </rPr>
      <t xml:space="preserve"> 2</t>
    </r>
    <r>
      <rPr>
        <sz val="10"/>
        <color rgb="FF000000"/>
        <rFont val="宋体"/>
        <charset val="134"/>
      </rPr>
      <t>、对工作认真负责，责任心强</t>
    </r>
  </si>
  <si>
    <t>湖南省娄底市新化县西河镇</t>
  </si>
  <si>
    <t>953096776@qq.com</t>
  </si>
  <si>
    <r>
      <rPr>
        <sz val="10"/>
        <color rgb="FF000000"/>
        <rFont val="Times New Roman"/>
        <charset val="0"/>
      </rPr>
      <t>2010</t>
    </r>
    <r>
      <rPr>
        <sz val="10"/>
        <color rgb="FF000000"/>
        <rFont val="宋体"/>
        <charset val="134"/>
      </rPr>
      <t>年</t>
    </r>
    <r>
      <rPr>
        <sz val="10"/>
        <color rgb="FF000000"/>
        <rFont val="Times New Roman"/>
        <charset val="0"/>
      </rPr>
      <t>——2018</t>
    </r>
    <r>
      <rPr>
        <sz val="10"/>
        <color rgb="FF000000"/>
        <rFont val="宋体"/>
        <charset val="134"/>
      </rPr>
      <t>年从事幼教行业</t>
    </r>
    <r>
      <rPr>
        <sz val="10"/>
        <color rgb="FF000000"/>
        <rFont val="Times New Roman"/>
        <charset val="0"/>
      </rPr>
      <t xml:space="preserve"> 2018</t>
    </r>
    <r>
      <rPr>
        <sz val="10"/>
        <color rgb="FF000000"/>
        <rFont val="宋体"/>
        <charset val="134"/>
      </rPr>
      <t>年</t>
    </r>
    <r>
      <rPr>
        <sz val="10"/>
        <color rgb="FF000000"/>
        <rFont val="Times New Roman"/>
        <charset val="0"/>
      </rPr>
      <t>——2020</t>
    </r>
    <r>
      <rPr>
        <sz val="10"/>
        <color rgb="FF000000"/>
        <rFont val="宋体"/>
        <charset val="134"/>
      </rPr>
      <t>年舞蹈教学</t>
    </r>
  </si>
  <si>
    <t>从事教育行业十年</t>
  </si>
  <si>
    <t>2020/12/18 20:49:59</t>
  </si>
  <si>
    <t>018</t>
  </si>
  <si>
    <t>2020021813</t>
  </si>
  <si>
    <t>6-20</t>
  </si>
  <si>
    <t>T95202012137990100018</t>
  </si>
  <si>
    <t>00018</t>
  </si>
  <si>
    <t>何幸</t>
  </si>
  <si>
    <t>430381199208137803</t>
  </si>
  <si>
    <t>湖南第一师范</t>
  </si>
  <si>
    <t>音乐学</t>
  </si>
  <si>
    <t>2019.6.30</t>
  </si>
  <si>
    <t>娄底市新化县</t>
  </si>
  <si>
    <t>湖南第一师范档案中心</t>
  </si>
  <si>
    <t>唱歌，跳舞，钢琴，乐器，跑步</t>
  </si>
  <si>
    <t>娄底市新化县红旗新村百羊坪组</t>
  </si>
  <si>
    <t>410000</t>
  </si>
  <si>
    <t>249075517@qq.com</t>
  </si>
  <si>
    <r>
      <rPr>
        <sz val="10"/>
        <color rgb="FF000000"/>
        <rFont val="Times New Roman"/>
        <charset val="0"/>
      </rPr>
      <t xml:space="preserve">2011.9-2015.6 </t>
    </r>
    <r>
      <rPr>
        <sz val="10"/>
        <color rgb="FF000000"/>
        <rFont val="宋体"/>
        <charset val="134"/>
      </rPr>
      <t>湖南第一师范</t>
    </r>
    <r>
      <rPr>
        <sz val="10"/>
        <color rgb="FF000000"/>
        <rFont val="Times New Roman"/>
        <charset val="0"/>
      </rPr>
      <t xml:space="preserve"> 2008.9-2011.6 </t>
    </r>
    <r>
      <rPr>
        <sz val="10"/>
        <color rgb="FF000000"/>
        <rFont val="宋体"/>
        <charset val="134"/>
      </rPr>
      <t>湘乡市第一中学</t>
    </r>
  </si>
  <si>
    <r>
      <rPr>
        <sz val="10"/>
        <color rgb="FF000000"/>
        <rFont val="宋体"/>
        <charset val="134"/>
      </rPr>
      <t>三人行教育培训机构</t>
    </r>
    <r>
      <rPr>
        <sz val="10"/>
        <color rgb="FF000000"/>
        <rFont val="Times New Roman"/>
        <charset val="0"/>
      </rPr>
      <t xml:space="preserve"> </t>
    </r>
    <r>
      <rPr>
        <sz val="10"/>
        <color rgb="FF000000"/>
        <rFont val="宋体"/>
        <charset val="134"/>
      </rPr>
      <t>（时间：</t>
    </r>
    <r>
      <rPr>
        <sz val="10"/>
        <color rgb="FF000000"/>
        <rFont val="Times New Roman"/>
        <charset val="0"/>
      </rPr>
      <t>2016.7-2017.11</t>
    </r>
    <r>
      <rPr>
        <sz val="10"/>
        <color rgb="FF000000"/>
        <rFont val="宋体"/>
        <charset val="134"/>
      </rPr>
      <t>）</t>
    </r>
    <r>
      <rPr>
        <sz val="10"/>
        <color rgb="FF000000"/>
        <rFont val="Times New Roman"/>
        <charset val="0"/>
      </rPr>
      <t xml:space="preserve"> </t>
    </r>
    <r>
      <rPr>
        <sz val="10"/>
        <color rgb="FF000000"/>
        <rFont val="宋体"/>
        <charset val="134"/>
      </rPr>
      <t>教学主管</t>
    </r>
    <r>
      <rPr>
        <sz val="10"/>
        <color rgb="FF000000"/>
        <rFont val="Times New Roman"/>
        <charset val="0"/>
      </rPr>
      <t xml:space="preserve"> ?</t>
    </r>
    <r>
      <rPr>
        <sz val="10"/>
        <color rgb="FF000000"/>
        <rFont val="宋体"/>
        <charset val="134"/>
      </rPr>
      <t>负责机构学生上下课安排，对接任课老师，联系家长，进行每月的回访及沟通工作，上门客户的</t>
    </r>
    <r>
      <rPr>
        <sz val="10"/>
        <color rgb="FF000000"/>
        <rFont val="Times New Roman"/>
        <charset val="0"/>
      </rPr>
      <t>?</t>
    </r>
    <r>
      <rPr>
        <sz val="10"/>
        <color rgb="FF000000"/>
        <rFont val="宋体"/>
        <charset val="134"/>
      </rPr>
      <t>签单促单，完成每月的续费任务，抓教学效果，服务家长。</t>
    </r>
    <r>
      <rPr>
        <sz val="10"/>
        <color rgb="FF000000"/>
        <rFont val="Times New Roman"/>
        <charset val="0"/>
      </rPr>
      <t xml:space="preserve"> </t>
    </r>
    <r>
      <rPr>
        <sz val="10"/>
        <color rgb="FF000000"/>
        <rFont val="宋体"/>
        <charset val="134"/>
      </rPr>
      <t>长沙精讲堂教育培训学校（时间：</t>
    </r>
    <r>
      <rPr>
        <sz val="10"/>
        <color rgb="FF000000"/>
        <rFont val="Times New Roman"/>
        <charset val="0"/>
      </rPr>
      <t>2017.12-2019.3</t>
    </r>
    <r>
      <rPr>
        <sz val="10"/>
        <color rgb="FF000000"/>
        <rFont val="宋体"/>
        <charset val="134"/>
      </rPr>
      <t>）</t>
    </r>
    <r>
      <rPr>
        <sz val="10"/>
        <color rgb="FF000000"/>
        <rFont val="Times New Roman"/>
        <charset val="0"/>
      </rPr>
      <t xml:space="preserve"> </t>
    </r>
    <r>
      <rPr>
        <sz val="10"/>
        <color rgb="FF000000"/>
        <rFont val="宋体"/>
        <charset val="134"/>
      </rPr>
      <t>分校校区校长</t>
    </r>
    <r>
      <rPr>
        <sz val="10"/>
        <color rgb="FF000000"/>
        <rFont val="Times New Roman"/>
        <charset val="0"/>
      </rPr>
      <t xml:space="preserve"> ?</t>
    </r>
    <r>
      <rPr>
        <sz val="10"/>
        <color rgb="FF000000"/>
        <rFont val="宋体"/>
        <charset val="134"/>
      </rPr>
      <t>领导分校员工做好日常工作。</t>
    </r>
    <r>
      <rPr>
        <sz val="10"/>
        <color rgb="FF000000"/>
        <rFont val="Times New Roman"/>
        <charset val="0"/>
      </rPr>
      <t xml:space="preserve"> ?</t>
    </r>
    <r>
      <rPr>
        <sz val="10"/>
        <color rgb="FF000000"/>
        <rFont val="宋体"/>
        <charset val="134"/>
      </rPr>
      <t>对总校下达的招生及业绩目标，进行分解安排。</t>
    </r>
    <r>
      <rPr>
        <sz val="10"/>
        <color rgb="FF000000"/>
        <rFont val="Times New Roman"/>
        <charset val="0"/>
      </rPr>
      <t xml:space="preserve"> ?</t>
    </r>
    <r>
      <rPr>
        <sz val="10"/>
        <color rgb="FF000000"/>
        <rFont val="宋体"/>
        <charset val="134"/>
      </rPr>
      <t>围绕学校发展路线，有计划地组织分校进行正常运营。</t>
    </r>
    <r>
      <rPr>
        <sz val="10"/>
        <color rgb="FF000000"/>
        <rFont val="Times New Roman"/>
        <charset val="0"/>
      </rPr>
      <t xml:space="preserve"> ?</t>
    </r>
    <r>
      <rPr>
        <sz val="10"/>
        <color rgb="FF000000"/>
        <rFont val="宋体"/>
        <charset val="134"/>
      </rPr>
      <t>教师，员工，学生，家长多方之间的沟通与协调工作。</t>
    </r>
    <r>
      <rPr>
        <sz val="10"/>
        <color rgb="FF000000"/>
        <rFont val="Times New Roman"/>
        <charset val="0"/>
      </rPr>
      <t xml:space="preserve"> </t>
    </r>
    <r>
      <rPr>
        <sz val="10"/>
        <color rgb="FF000000"/>
        <rFont val="宋体"/>
        <charset val="134"/>
      </rPr>
      <t>新化县五星小学（时间：</t>
    </r>
    <r>
      <rPr>
        <sz val="10"/>
        <color rgb="FF000000"/>
        <rFont val="Times New Roman"/>
        <charset val="0"/>
      </rPr>
      <t>2019.11-2020.1</t>
    </r>
    <r>
      <rPr>
        <sz val="10"/>
        <color rgb="FF000000"/>
        <rFont val="宋体"/>
        <charset val="134"/>
      </rPr>
      <t>）</t>
    </r>
    <r>
      <rPr>
        <sz val="10"/>
        <color rgb="FF000000"/>
        <rFont val="Times New Roman"/>
        <charset val="0"/>
      </rPr>
      <t xml:space="preserve"> </t>
    </r>
    <r>
      <rPr>
        <sz val="10"/>
        <color rgb="FF000000"/>
        <rFont val="宋体"/>
        <charset val="134"/>
      </rPr>
      <t>数学代课老师</t>
    </r>
    <r>
      <rPr>
        <sz val="10"/>
        <color rgb="FF000000"/>
        <rFont val="Times New Roman"/>
        <charset val="0"/>
      </rPr>
      <t xml:space="preserve"> ?</t>
    </r>
    <r>
      <rPr>
        <sz val="10"/>
        <color rgb="FF000000"/>
        <rFont val="宋体"/>
        <charset val="134"/>
      </rPr>
      <t>四年级的数学任课工作</t>
    </r>
  </si>
  <si>
    <t>2020/12/17 11:31:46</t>
  </si>
  <si>
    <t>038</t>
  </si>
  <si>
    <t>2020023817</t>
  </si>
  <si>
    <t>1-13</t>
  </si>
  <si>
    <t>T95202012137990101112</t>
  </si>
  <si>
    <t>01112</t>
  </si>
  <si>
    <t>白溪镇岩塘小学</t>
  </si>
  <si>
    <t>贺加贝</t>
  </si>
  <si>
    <t>432524199205058814</t>
  </si>
  <si>
    <t>长沙职业技术学院</t>
  </si>
  <si>
    <t>汽车运用与维修技术</t>
  </si>
  <si>
    <t>新化县人才交流中心</t>
  </si>
  <si>
    <t>新化县白溪镇新化六中</t>
  </si>
  <si>
    <t>417000</t>
  </si>
  <si>
    <t>4653272@qq.com</t>
  </si>
  <si>
    <r>
      <rPr>
        <sz val="10"/>
        <color rgb="FF000000"/>
        <rFont val="Times New Roman"/>
        <charset val="0"/>
      </rPr>
      <t>2016.9-2019.6</t>
    </r>
    <r>
      <rPr>
        <sz val="10"/>
        <color rgb="FF000000"/>
        <rFont val="宋体"/>
        <charset val="134"/>
      </rPr>
      <t>长沙职业技术学院</t>
    </r>
  </si>
  <si>
    <r>
      <rPr>
        <sz val="10"/>
        <color rgb="FF000000"/>
        <rFont val="Times New Roman"/>
        <charset val="0"/>
      </rPr>
      <t>2019.2</t>
    </r>
    <r>
      <rPr>
        <sz val="10"/>
        <color rgb="FF000000"/>
        <rFont val="宋体"/>
        <charset val="134"/>
      </rPr>
      <t>至今于白溪镇中心小学代课</t>
    </r>
  </si>
  <si>
    <t>2020/12/19 14:51:40</t>
  </si>
  <si>
    <t>29</t>
  </si>
  <si>
    <t>2020024329</t>
  </si>
  <si>
    <t>1-06</t>
  </si>
  <si>
    <t>T95202012137990100262</t>
  </si>
  <si>
    <t>00262</t>
  </si>
  <si>
    <t>23</t>
  </si>
  <si>
    <t>炉观镇坪江教学点</t>
  </si>
  <si>
    <t>贺文佳</t>
  </si>
  <si>
    <t>432524199105205821</t>
  </si>
  <si>
    <t>怀化学院</t>
  </si>
  <si>
    <t>物流管理</t>
  </si>
  <si>
    <r>
      <rPr>
        <sz val="10"/>
        <color rgb="FF000000"/>
        <rFont val="Times New Roman"/>
        <charset val="0"/>
      </rPr>
      <t>2020</t>
    </r>
    <r>
      <rPr>
        <sz val="10"/>
        <color rgb="FF000000"/>
        <rFont val="宋体"/>
        <charset val="134"/>
      </rPr>
      <t>年</t>
    </r>
    <r>
      <rPr>
        <sz val="10"/>
        <color rgb="FF000000"/>
        <rFont val="Times New Roman"/>
        <charset val="0"/>
      </rPr>
      <t>07</t>
    </r>
    <r>
      <rPr>
        <sz val="10"/>
        <color rgb="FF000000"/>
        <rFont val="宋体"/>
        <charset val="134"/>
      </rPr>
      <t>月</t>
    </r>
    <r>
      <rPr>
        <sz val="10"/>
        <color rgb="FF000000"/>
        <rFont val="Times New Roman"/>
        <charset val="0"/>
      </rPr>
      <t>30</t>
    </r>
    <r>
      <rPr>
        <sz val="10"/>
        <color rgb="FF000000"/>
        <rFont val="宋体"/>
        <charset val="134"/>
      </rPr>
      <t>日</t>
    </r>
  </si>
  <si>
    <t>娄底市教育局</t>
  </si>
  <si>
    <t>阅读、旅游</t>
  </si>
  <si>
    <t>新化县唐家岭社区望梅街</t>
  </si>
  <si>
    <t>494595596@qq.com</t>
  </si>
  <si>
    <r>
      <rPr>
        <sz val="10"/>
        <color rgb="FF000000"/>
        <rFont val="Times New Roman"/>
        <charset val="0"/>
      </rPr>
      <t>2009.9-2013.6</t>
    </r>
    <r>
      <rPr>
        <sz val="10"/>
        <color rgb="FF000000"/>
        <rFont val="宋体"/>
        <charset val="134"/>
      </rPr>
      <t>怀化学院</t>
    </r>
    <r>
      <rPr>
        <sz val="10"/>
        <color rgb="FF000000"/>
        <rFont val="Times New Roman"/>
        <charset val="0"/>
      </rPr>
      <t xml:space="preserve"> 2014.10-2016.10</t>
    </r>
    <r>
      <rPr>
        <sz val="10"/>
        <color rgb="FF000000"/>
        <rFont val="宋体"/>
        <charset val="134"/>
      </rPr>
      <t>娄底市出入境检验检疫局</t>
    </r>
  </si>
  <si>
    <t>2020/12/17 20:56:52</t>
  </si>
  <si>
    <t>07</t>
  </si>
  <si>
    <t>2020022007</t>
  </si>
  <si>
    <t>4-16</t>
  </si>
  <si>
    <t>T95202012137990101367</t>
  </si>
  <si>
    <t>01367</t>
  </si>
  <si>
    <t>24</t>
  </si>
  <si>
    <t>孟公镇枫木小学</t>
  </si>
  <si>
    <t>胡丹</t>
  </si>
  <si>
    <t>432524199009120625</t>
  </si>
  <si>
    <t>中南大学</t>
  </si>
  <si>
    <t>湖南省新化县西河镇河西村</t>
  </si>
  <si>
    <t>衡阳市人事局</t>
  </si>
  <si>
    <t>英语听说读写</t>
  </si>
  <si>
    <t>729364574@qq.com</t>
  </si>
  <si>
    <r>
      <rPr>
        <sz val="10"/>
        <color rgb="FF000000"/>
        <rFont val="Times New Roman"/>
        <charset val="0"/>
      </rPr>
      <t xml:space="preserve">2005.9-2008.7 </t>
    </r>
    <r>
      <rPr>
        <sz val="10"/>
        <color rgb="FF000000"/>
        <rFont val="宋体"/>
        <charset val="134"/>
      </rPr>
      <t>新化县第二中学</t>
    </r>
    <r>
      <rPr>
        <sz val="10"/>
        <color rgb="FF000000"/>
        <rFont val="Times New Roman"/>
        <charset val="0"/>
      </rPr>
      <t xml:space="preserve"> 2008.9-2012.7 </t>
    </r>
    <r>
      <rPr>
        <sz val="10"/>
        <color rgb="FF000000"/>
        <rFont val="宋体"/>
        <charset val="134"/>
      </rPr>
      <t>中南大学</t>
    </r>
  </si>
  <si>
    <r>
      <rPr>
        <sz val="10"/>
        <color rgb="FF000000"/>
        <rFont val="Times New Roman"/>
        <charset val="0"/>
      </rPr>
      <t xml:space="preserve">2016.6-2018.9 </t>
    </r>
    <r>
      <rPr>
        <sz val="10"/>
        <color rgb="FF000000"/>
        <rFont val="宋体"/>
        <charset val="134"/>
      </rPr>
      <t>在长沙展奥教育培训学校担任英语教师一职，帮助学生提高英语知识水平。</t>
    </r>
  </si>
  <si>
    <t>2020/12/19 11:47:15</t>
  </si>
  <si>
    <t>047</t>
  </si>
  <si>
    <t>2020024722</t>
  </si>
  <si>
    <t>7-04</t>
  </si>
  <si>
    <t>T95202012137990101311</t>
  </si>
  <si>
    <t>01311</t>
  </si>
  <si>
    <t>文田镇桥坪教学点</t>
  </si>
  <si>
    <t>胡雯</t>
  </si>
  <si>
    <t>43252419940220004X</t>
  </si>
  <si>
    <t>湖南农业大学</t>
  </si>
  <si>
    <t>金融</t>
  </si>
  <si>
    <t>湖南省娄底市新化县</t>
  </si>
  <si>
    <t>新化县人才市场</t>
  </si>
  <si>
    <t>有会计证，计算机能力较好</t>
  </si>
  <si>
    <t>湖南省娄底市新化县枫林街道北京城</t>
  </si>
  <si>
    <t>547360983@qq.com</t>
  </si>
  <si>
    <r>
      <rPr>
        <sz val="10"/>
        <color rgb="FF000000"/>
        <rFont val="Times New Roman"/>
        <charset val="0"/>
      </rPr>
      <t>2012.9-2015.6</t>
    </r>
    <r>
      <rPr>
        <sz val="10"/>
        <color rgb="FF000000"/>
        <rFont val="宋体"/>
        <charset val="134"/>
      </rPr>
      <t>湖南财政经济学院</t>
    </r>
    <r>
      <rPr>
        <sz val="10"/>
        <color rgb="FF000000"/>
        <rFont val="Times New Roman"/>
        <charset val="0"/>
      </rPr>
      <t xml:space="preserve"> 2013.6-2015.12</t>
    </r>
    <r>
      <rPr>
        <sz val="10"/>
        <color rgb="FF000000"/>
        <rFont val="宋体"/>
        <charset val="134"/>
      </rPr>
      <t>湖南农业大学</t>
    </r>
    <r>
      <rPr>
        <sz val="10"/>
        <color rgb="FF000000"/>
        <rFont val="Times New Roman"/>
        <charset val="0"/>
      </rPr>
      <t xml:space="preserve"> 2015.7-2016.10</t>
    </r>
    <r>
      <rPr>
        <sz val="10"/>
        <color rgb="FF000000"/>
        <rFont val="宋体"/>
        <charset val="134"/>
      </rPr>
      <t>深圳市会其通兴电子有限公司</t>
    </r>
    <r>
      <rPr>
        <sz val="10"/>
        <color rgb="FF000000"/>
        <rFont val="Times New Roman"/>
        <charset val="0"/>
      </rPr>
      <t xml:space="preserve"> </t>
    </r>
    <r>
      <rPr>
        <sz val="10"/>
        <color rgb="FF000000"/>
        <rFont val="宋体"/>
        <charset val="134"/>
      </rPr>
      <t>会计</t>
    </r>
    <r>
      <rPr>
        <sz val="10"/>
        <color rgb="FF000000"/>
        <rFont val="Times New Roman"/>
        <charset val="0"/>
      </rPr>
      <t xml:space="preserve"> 2017.1-2018.1</t>
    </r>
    <r>
      <rPr>
        <sz val="10"/>
        <color rgb="FF000000"/>
        <rFont val="宋体"/>
        <charset val="134"/>
      </rPr>
      <t>中国大地保险有限公司</t>
    </r>
    <r>
      <rPr>
        <sz val="10"/>
        <color rgb="FF000000"/>
        <rFont val="Times New Roman"/>
        <charset val="0"/>
      </rPr>
      <t xml:space="preserve"> 2018.2-2019.7</t>
    </r>
    <r>
      <rPr>
        <sz val="10"/>
        <color rgb="FF000000"/>
        <rFont val="宋体"/>
        <charset val="134"/>
      </rPr>
      <t>中国太平洋保险股份有限公司</t>
    </r>
    <r>
      <rPr>
        <sz val="10"/>
        <color rgb="FF000000"/>
        <rFont val="Times New Roman"/>
        <charset val="0"/>
      </rPr>
      <t xml:space="preserve"> 2020.2-2020.6</t>
    </r>
    <r>
      <rPr>
        <sz val="10"/>
        <color rgb="FF000000"/>
        <rFont val="宋体"/>
        <charset val="134"/>
      </rPr>
      <t>新化县五星小学</t>
    </r>
    <r>
      <rPr>
        <sz val="10"/>
        <color rgb="FF000000"/>
        <rFont val="Times New Roman"/>
        <charset val="0"/>
      </rPr>
      <t xml:space="preserve"> </t>
    </r>
    <r>
      <rPr>
        <sz val="10"/>
        <color rgb="FF000000"/>
        <rFont val="宋体"/>
        <charset val="134"/>
      </rPr>
      <t>数学代课</t>
    </r>
    <r>
      <rPr>
        <sz val="10"/>
        <color rgb="FF000000"/>
        <rFont val="Times New Roman"/>
        <charset val="0"/>
      </rPr>
      <t xml:space="preserve"> 2020.9</t>
    </r>
    <r>
      <rPr>
        <sz val="10"/>
        <color rgb="FF000000"/>
        <rFont val="宋体"/>
        <charset val="134"/>
      </rPr>
      <t>至今</t>
    </r>
    <r>
      <rPr>
        <sz val="10"/>
        <color rgb="FF000000"/>
        <rFont val="Times New Roman"/>
        <charset val="0"/>
      </rPr>
      <t xml:space="preserve"> </t>
    </r>
    <r>
      <rPr>
        <sz val="10"/>
        <color rgb="FF000000"/>
        <rFont val="宋体"/>
        <charset val="134"/>
      </rPr>
      <t>新化县枫林街道新田小学</t>
    </r>
    <r>
      <rPr>
        <sz val="10"/>
        <color rgb="FF000000"/>
        <rFont val="Times New Roman"/>
        <charset val="0"/>
      </rPr>
      <t xml:space="preserve"> </t>
    </r>
    <r>
      <rPr>
        <sz val="10"/>
        <color rgb="FF000000"/>
        <rFont val="宋体"/>
        <charset val="134"/>
      </rPr>
      <t>数学代课</t>
    </r>
  </si>
  <si>
    <r>
      <rPr>
        <sz val="10"/>
        <color rgb="FF000000"/>
        <rFont val="Times New Roman"/>
        <charset val="0"/>
      </rPr>
      <t>2020.2-2020.6</t>
    </r>
    <r>
      <rPr>
        <sz val="10"/>
        <color rgb="FF000000"/>
        <rFont val="宋体"/>
        <charset val="134"/>
      </rPr>
      <t>新化县五星小学</t>
    </r>
    <r>
      <rPr>
        <sz val="10"/>
        <color rgb="FF000000"/>
        <rFont val="Times New Roman"/>
        <charset val="0"/>
      </rPr>
      <t xml:space="preserve"> </t>
    </r>
    <r>
      <rPr>
        <sz val="10"/>
        <color rgb="FF000000"/>
        <rFont val="宋体"/>
        <charset val="134"/>
      </rPr>
      <t>数学代课</t>
    </r>
    <r>
      <rPr>
        <sz val="10"/>
        <color rgb="FF000000"/>
        <rFont val="Times New Roman"/>
        <charset val="0"/>
      </rPr>
      <t xml:space="preserve"> 2020.9</t>
    </r>
    <r>
      <rPr>
        <sz val="10"/>
        <color rgb="FF000000"/>
        <rFont val="宋体"/>
        <charset val="134"/>
      </rPr>
      <t>至今</t>
    </r>
    <r>
      <rPr>
        <sz val="10"/>
        <color rgb="FF000000"/>
        <rFont val="Times New Roman"/>
        <charset val="0"/>
      </rPr>
      <t xml:space="preserve"> </t>
    </r>
    <r>
      <rPr>
        <sz val="10"/>
        <color rgb="FF000000"/>
        <rFont val="宋体"/>
        <charset val="134"/>
      </rPr>
      <t>新化县枫林街道新田小学</t>
    </r>
    <r>
      <rPr>
        <sz val="10"/>
        <color rgb="FF000000"/>
        <rFont val="Times New Roman"/>
        <charset val="0"/>
      </rPr>
      <t xml:space="preserve"> </t>
    </r>
    <r>
      <rPr>
        <sz val="10"/>
        <color rgb="FF000000"/>
        <rFont val="宋体"/>
        <charset val="134"/>
      </rPr>
      <t>数学代课</t>
    </r>
  </si>
  <si>
    <t>2020/12/19 9:33:30</t>
  </si>
  <si>
    <t>041</t>
  </si>
  <si>
    <t>2020024126</t>
  </si>
  <si>
    <t>3-26</t>
  </si>
  <si>
    <t>T95202012137990100065</t>
  </si>
  <si>
    <t>00065</t>
  </si>
  <si>
    <t>黄文静</t>
  </si>
  <si>
    <t>43252419971008196X</t>
  </si>
  <si>
    <r>
      <rPr>
        <sz val="10"/>
        <color rgb="FF000000"/>
        <rFont val="Times New Roman"/>
        <charset val="0"/>
      </rPr>
      <t>2019</t>
    </r>
    <r>
      <rPr>
        <sz val="10"/>
        <color rgb="FF000000"/>
        <rFont val="宋体"/>
        <charset val="134"/>
      </rPr>
      <t>年</t>
    </r>
    <r>
      <rPr>
        <sz val="10"/>
        <color rgb="FF000000"/>
        <rFont val="Times New Roman"/>
        <charset val="0"/>
      </rPr>
      <t>7</t>
    </r>
    <r>
      <rPr>
        <sz val="10"/>
        <color rgb="FF000000"/>
        <rFont val="宋体"/>
        <charset val="134"/>
      </rPr>
      <t>月</t>
    </r>
    <r>
      <rPr>
        <sz val="10"/>
        <color rgb="FF000000"/>
        <rFont val="Times New Roman"/>
        <charset val="0"/>
      </rPr>
      <t>2</t>
    </r>
    <r>
      <rPr>
        <sz val="10"/>
        <color rgb="FF000000"/>
        <rFont val="宋体"/>
        <charset val="134"/>
      </rPr>
      <t>日</t>
    </r>
  </si>
  <si>
    <r>
      <rPr>
        <sz val="10"/>
        <color rgb="FF000000"/>
        <rFont val="宋体"/>
        <charset val="134"/>
      </rPr>
      <t>娄底市，</t>
    </r>
    <r>
      <rPr>
        <sz val="10"/>
        <color rgb="FF000000"/>
        <rFont val="Times New Roman"/>
        <charset val="0"/>
      </rPr>
      <t>2016</t>
    </r>
    <r>
      <rPr>
        <sz val="10"/>
        <color rgb="FF000000"/>
        <rFont val="宋体"/>
        <charset val="134"/>
      </rPr>
      <t>年</t>
    </r>
    <r>
      <rPr>
        <sz val="10"/>
        <color rgb="FF000000"/>
        <rFont val="Times New Roman"/>
        <charset val="0"/>
      </rPr>
      <t>12</t>
    </r>
    <r>
      <rPr>
        <sz val="10"/>
        <color rgb="FF000000"/>
        <rFont val="宋体"/>
        <charset val="134"/>
      </rPr>
      <t>月</t>
    </r>
    <r>
      <rPr>
        <sz val="10"/>
        <color rgb="FF000000"/>
        <rFont val="Times New Roman"/>
        <charset val="0"/>
      </rPr>
      <t>30</t>
    </r>
    <r>
      <rPr>
        <sz val="10"/>
        <color rgb="FF000000"/>
        <rFont val="宋体"/>
        <charset val="134"/>
      </rPr>
      <t>日</t>
    </r>
  </si>
  <si>
    <t>画画</t>
  </si>
  <si>
    <t>湖南省娄底市新化县上梅镇</t>
  </si>
  <si>
    <t>1807275220@qq.com</t>
  </si>
  <si>
    <r>
      <rPr>
        <sz val="10"/>
        <color rgb="FF000000"/>
        <rFont val="Times New Roman"/>
        <charset val="0"/>
      </rPr>
      <t>2012.9-2015.6</t>
    </r>
    <r>
      <rPr>
        <sz val="10"/>
        <color rgb="FF000000"/>
        <rFont val="宋体"/>
        <charset val="134"/>
      </rPr>
      <t>新化二中</t>
    </r>
    <r>
      <rPr>
        <sz val="10"/>
        <color rgb="FF000000"/>
        <rFont val="Times New Roman"/>
        <charset val="0"/>
      </rPr>
      <t xml:space="preserve"> 2015.9-2019.6</t>
    </r>
    <r>
      <rPr>
        <sz val="10"/>
        <color rgb="FF000000"/>
        <rFont val="宋体"/>
        <charset val="134"/>
      </rPr>
      <t>怀化学院</t>
    </r>
  </si>
  <si>
    <r>
      <rPr>
        <sz val="10"/>
        <color rgb="FF000000"/>
        <rFont val="宋体"/>
        <charset val="134"/>
      </rPr>
      <t>大学期间就读于师范类专业</t>
    </r>
    <r>
      <rPr>
        <sz val="10"/>
        <color rgb="FF000000"/>
        <rFont val="Times New Roman"/>
        <charset val="0"/>
      </rPr>
      <t>---</t>
    </r>
    <r>
      <rPr>
        <sz val="10"/>
        <color rgb="FF000000"/>
        <rFont val="宋体"/>
        <charset val="134"/>
      </rPr>
      <t>小学教育。在这期间先后三次参与当地小学实习。</t>
    </r>
    <r>
      <rPr>
        <sz val="10"/>
        <color rgb="FF000000"/>
        <rFont val="Times New Roman"/>
        <charset val="0"/>
      </rPr>
      <t xml:space="preserve"> 2019.9-2020.7</t>
    </r>
    <r>
      <rPr>
        <sz val="10"/>
        <color rgb="FF000000"/>
        <rFont val="宋体"/>
        <charset val="134"/>
      </rPr>
      <t>在湖南师大思沁新化实验学校教学。</t>
    </r>
  </si>
  <si>
    <t>2020/12/17 15:20:02</t>
  </si>
  <si>
    <t>2020021221</t>
  </si>
  <si>
    <t>5-37</t>
  </si>
  <si>
    <t>T95202012137990100594</t>
  </si>
  <si>
    <t>00594</t>
  </si>
  <si>
    <t>田坪镇烟竹完小</t>
  </si>
  <si>
    <t>姜聪</t>
  </si>
  <si>
    <t>432502198802190087</t>
  </si>
  <si>
    <t>湖南女子大学</t>
  </si>
  <si>
    <t>人才市场</t>
  </si>
  <si>
    <r>
      <rPr>
        <sz val="10"/>
        <color rgb="FF000000"/>
        <rFont val="宋体"/>
        <charset val="134"/>
      </rPr>
      <t>学习能力强</t>
    </r>
    <r>
      <rPr>
        <sz val="10"/>
        <color rgb="FF000000"/>
        <rFont val="Times New Roman"/>
        <charset val="0"/>
      </rPr>
      <t xml:space="preserve"> </t>
    </r>
    <r>
      <rPr>
        <sz val="10"/>
        <color rgb="FF000000"/>
        <rFont val="宋体"/>
        <charset val="134"/>
      </rPr>
      <t>爱好书法</t>
    </r>
    <r>
      <rPr>
        <sz val="10"/>
        <color rgb="FF000000"/>
        <rFont val="Times New Roman"/>
        <charset val="0"/>
      </rPr>
      <t xml:space="preserve"> </t>
    </r>
    <r>
      <rPr>
        <sz val="10"/>
        <color rgb="FF000000"/>
        <rFont val="宋体"/>
        <charset val="134"/>
      </rPr>
      <t>喜欢音乐</t>
    </r>
    <r>
      <rPr>
        <sz val="10"/>
        <color rgb="FF000000"/>
        <rFont val="Times New Roman"/>
        <charset val="0"/>
      </rPr>
      <t xml:space="preserve"> </t>
    </r>
    <r>
      <rPr>
        <sz val="10"/>
        <color rgb="FF000000"/>
        <rFont val="宋体"/>
        <charset val="134"/>
      </rPr>
      <t>富有爱心</t>
    </r>
    <r>
      <rPr>
        <sz val="10"/>
        <color rgb="FF000000"/>
        <rFont val="Times New Roman"/>
        <charset val="0"/>
      </rPr>
      <t xml:space="preserve"> </t>
    </r>
    <r>
      <rPr>
        <sz val="10"/>
        <color rgb="FF000000"/>
        <rFont val="宋体"/>
        <charset val="134"/>
      </rPr>
      <t>耐心</t>
    </r>
    <r>
      <rPr>
        <sz val="10"/>
        <color rgb="FF000000"/>
        <rFont val="Times New Roman"/>
        <charset val="0"/>
      </rPr>
      <t xml:space="preserve"> </t>
    </r>
    <r>
      <rPr>
        <sz val="10"/>
        <color rgb="FF000000"/>
        <rFont val="宋体"/>
        <charset val="134"/>
      </rPr>
      <t>热爱教育</t>
    </r>
  </si>
  <si>
    <t>湖南新化上渡办事处望梅路</t>
  </si>
  <si>
    <t>44794045@qq.com</t>
  </si>
  <si>
    <r>
      <rPr>
        <sz val="10"/>
        <color rgb="FF000000"/>
        <rFont val="Times New Roman"/>
        <charset val="0"/>
      </rPr>
      <t>2003</t>
    </r>
    <r>
      <rPr>
        <sz val="10"/>
        <color rgb="FF000000"/>
        <rFont val="宋体"/>
        <charset val="134"/>
      </rPr>
      <t>年</t>
    </r>
    <r>
      <rPr>
        <sz val="10"/>
        <color rgb="FF000000"/>
        <rFont val="Times New Roman"/>
        <charset val="0"/>
      </rPr>
      <t>9</t>
    </r>
    <r>
      <rPr>
        <sz val="10"/>
        <color rgb="FF000000"/>
        <rFont val="宋体"/>
        <charset val="134"/>
      </rPr>
      <t>月至</t>
    </r>
    <r>
      <rPr>
        <sz val="10"/>
        <color rgb="FF000000"/>
        <rFont val="Times New Roman"/>
        <charset val="0"/>
      </rPr>
      <t>2006</t>
    </r>
    <r>
      <rPr>
        <sz val="10"/>
        <color rgb="FF000000"/>
        <rFont val="宋体"/>
        <charset val="134"/>
      </rPr>
      <t>年</t>
    </r>
    <r>
      <rPr>
        <sz val="10"/>
        <color rgb="FF000000"/>
        <rFont val="Times New Roman"/>
        <charset val="0"/>
      </rPr>
      <t>6</t>
    </r>
    <r>
      <rPr>
        <sz val="10"/>
        <color rgb="FF000000"/>
        <rFont val="宋体"/>
        <charset val="134"/>
      </rPr>
      <t>月</t>
    </r>
    <r>
      <rPr>
        <sz val="10"/>
        <color rgb="FF000000"/>
        <rFont val="Times New Roman"/>
        <charset val="0"/>
      </rPr>
      <t xml:space="preserve"> </t>
    </r>
    <r>
      <rPr>
        <sz val="10"/>
        <color rgb="FF000000"/>
        <rFont val="宋体"/>
        <charset val="134"/>
      </rPr>
      <t>新化三中</t>
    </r>
    <r>
      <rPr>
        <sz val="10"/>
        <color rgb="FF000000"/>
        <rFont val="Times New Roman"/>
        <charset val="0"/>
      </rPr>
      <t xml:space="preserve"> </t>
    </r>
    <r>
      <rPr>
        <sz val="10"/>
        <color rgb="FF000000"/>
        <rFont val="宋体"/>
        <charset val="134"/>
      </rPr>
      <t>高中</t>
    </r>
    <r>
      <rPr>
        <sz val="10"/>
        <color rgb="FF000000"/>
        <rFont val="Times New Roman"/>
        <charset val="0"/>
      </rPr>
      <t xml:space="preserve"> 2006</t>
    </r>
    <r>
      <rPr>
        <sz val="10"/>
        <color rgb="FF000000"/>
        <rFont val="宋体"/>
        <charset val="134"/>
      </rPr>
      <t>年</t>
    </r>
    <r>
      <rPr>
        <sz val="10"/>
        <color rgb="FF000000"/>
        <rFont val="Times New Roman"/>
        <charset val="0"/>
      </rPr>
      <t>9</t>
    </r>
    <r>
      <rPr>
        <sz val="10"/>
        <color rgb="FF000000"/>
        <rFont val="宋体"/>
        <charset val="134"/>
      </rPr>
      <t>月至</t>
    </r>
    <r>
      <rPr>
        <sz val="10"/>
        <color rgb="FF000000"/>
        <rFont val="Times New Roman"/>
        <charset val="0"/>
      </rPr>
      <t>2009</t>
    </r>
    <r>
      <rPr>
        <sz val="10"/>
        <color rgb="FF000000"/>
        <rFont val="宋体"/>
        <charset val="134"/>
      </rPr>
      <t>年</t>
    </r>
    <r>
      <rPr>
        <sz val="10"/>
        <color rgb="FF000000"/>
        <rFont val="Times New Roman"/>
        <charset val="0"/>
      </rPr>
      <t>6</t>
    </r>
    <r>
      <rPr>
        <sz val="10"/>
        <color rgb="FF000000"/>
        <rFont val="宋体"/>
        <charset val="134"/>
      </rPr>
      <t>月</t>
    </r>
    <r>
      <rPr>
        <sz val="10"/>
        <color rgb="FF000000"/>
        <rFont val="Times New Roman"/>
        <charset val="0"/>
      </rPr>
      <t xml:space="preserve"> </t>
    </r>
    <r>
      <rPr>
        <sz val="10"/>
        <color rgb="FF000000"/>
        <rFont val="宋体"/>
        <charset val="134"/>
      </rPr>
      <t>湖南女子大学</t>
    </r>
    <r>
      <rPr>
        <sz val="10"/>
        <color rgb="FF000000"/>
        <rFont val="Times New Roman"/>
        <charset val="0"/>
      </rPr>
      <t xml:space="preserve"> </t>
    </r>
    <r>
      <rPr>
        <sz val="10"/>
        <color rgb="FF000000"/>
        <rFont val="宋体"/>
        <charset val="134"/>
      </rPr>
      <t>大学</t>
    </r>
    <r>
      <rPr>
        <sz val="10"/>
        <color rgb="FF000000"/>
        <rFont val="Times New Roman"/>
        <charset val="0"/>
      </rPr>
      <t xml:space="preserve"> 2010</t>
    </r>
    <r>
      <rPr>
        <sz val="10"/>
        <color rgb="FF000000"/>
        <rFont val="宋体"/>
        <charset val="134"/>
      </rPr>
      <t>年至</t>
    </r>
    <r>
      <rPr>
        <sz val="10"/>
        <color rgb="FF000000"/>
        <rFont val="Times New Roman"/>
        <charset val="0"/>
      </rPr>
      <t>2011</t>
    </r>
    <r>
      <rPr>
        <sz val="10"/>
        <color rgb="FF000000"/>
        <rFont val="宋体"/>
        <charset val="134"/>
      </rPr>
      <t>年广州白云机场</t>
    </r>
    <r>
      <rPr>
        <sz val="10"/>
        <color rgb="FF000000"/>
        <rFont val="Times New Roman"/>
        <charset val="0"/>
      </rPr>
      <t xml:space="preserve"> </t>
    </r>
    <r>
      <rPr>
        <sz val="10"/>
        <color rgb="FF000000"/>
        <rFont val="宋体"/>
        <charset val="134"/>
      </rPr>
      <t>地勤</t>
    </r>
    <r>
      <rPr>
        <sz val="10"/>
        <color rgb="FF000000"/>
        <rFont val="Times New Roman"/>
        <charset val="0"/>
      </rPr>
      <t xml:space="preserve"> 2011</t>
    </r>
    <r>
      <rPr>
        <sz val="10"/>
        <color rgb="FF000000"/>
        <rFont val="宋体"/>
        <charset val="134"/>
      </rPr>
      <t>年至</t>
    </r>
    <r>
      <rPr>
        <sz val="10"/>
        <color rgb="FF000000"/>
        <rFont val="Times New Roman"/>
        <charset val="0"/>
      </rPr>
      <t>2012</t>
    </r>
    <r>
      <rPr>
        <sz val="10"/>
        <color rgb="FF000000"/>
        <rFont val="宋体"/>
        <charset val="134"/>
      </rPr>
      <t>年</t>
    </r>
    <r>
      <rPr>
        <sz val="10"/>
        <color rgb="FF000000"/>
        <rFont val="Times New Roman"/>
        <charset val="0"/>
      </rPr>
      <t xml:space="preserve"> </t>
    </r>
    <r>
      <rPr>
        <sz val="10"/>
        <color rgb="FF000000"/>
        <rFont val="宋体"/>
        <charset val="134"/>
      </rPr>
      <t>深圳凯博设计</t>
    </r>
    <r>
      <rPr>
        <sz val="10"/>
        <color rgb="FF000000"/>
        <rFont val="Times New Roman"/>
        <charset val="0"/>
      </rPr>
      <t xml:space="preserve"> </t>
    </r>
    <r>
      <rPr>
        <sz val="10"/>
        <color rgb="FF000000"/>
        <rFont val="宋体"/>
        <charset val="134"/>
      </rPr>
      <t>办公室文员</t>
    </r>
  </si>
  <si>
    <r>
      <rPr>
        <sz val="10"/>
        <color rgb="FF000000"/>
        <rFont val="宋体"/>
        <charset val="134"/>
      </rPr>
      <t>桑梓中心小学</t>
    </r>
    <r>
      <rPr>
        <sz val="10"/>
        <color rgb="FF000000"/>
        <rFont val="Times New Roman"/>
        <charset val="0"/>
      </rPr>
      <t xml:space="preserve"> </t>
    </r>
    <r>
      <rPr>
        <sz val="10"/>
        <color rgb="FF000000"/>
        <rFont val="宋体"/>
        <charset val="134"/>
      </rPr>
      <t>代课</t>
    </r>
  </si>
  <si>
    <t>2020/12/19 11:31:14</t>
  </si>
  <si>
    <t>2020022011</t>
  </si>
  <si>
    <t>5-04</t>
  </si>
  <si>
    <t>T95202012137990101103</t>
  </si>
  <si>
    <t>01103</t>
  </si>
  <si>
    <t>温塘镇枫树小学</t>
  </si>
  <si>
    <t>姜颖</t>
  </si>
  <si>
    <t>432524199908036427</t>
  </si>
  <si>
    <t>湖南娄底新化</t>
  </si>
  <si>
    <t>新化人才交流中心</t>
  </si>
  <si>
    <t>舞蹈美术</t>
  </si>
  <si>
    <t>湖南娄底新化县桑梓镇洪潮村大坪里组</t>
  </si>
  <si>
    <t>3305311495@qq.com</t>
  </si>
  <si>
    <r>
      <rPr>
        <sz val="10"/>
        <color rgb="FF000000"/>
        <rFont val="Times New Roman"/>
        <charset val="0"/>
      </rPr>
      <t>2005.9-2011.6</t>
    </r>
    <r>
      <rPr>
        <sz val="10"/>
        <color rgb="FF000000"/>
        <rFont val="宋体"/>
        <charset val="134"/>
      </rPr>
      <t>满竹小学，</t>
    </r>
    <r>
      <rPr>
        <sz val="10"/>
        <color rgb="FF000000"/>
        <rFont val="Times New Roman"/>
        <charset val="0"/>
      </rPr>
      <t>2011.9-2014.6</t>
    </r>
    <r>
      <rPr>
        <sz val="10"/>
        <color rgb="FF000000"/>
        <rFont val="宋体"/>
        <charset val="134"/>
      </rPr>
      <t>桑梓中学，</t>
    </r>
    <r>
      <rPr>
        <sz val="10"/>
        <color rgb="FF000000"/>
        <rFont val="Times New Roman"/>
        <charset val="0"/>
      </rPr>
      <t>2014.9-2017.6</t>
    </r>
    <r>
      <rPr>
        <sz val="10"/>
        <color rgb="FF000000"/>
        <rFont val="宋体"/>
        <charset val="134"/>
      </rPr>
      <t>新化三中，</t>
    </r>
    <r>
      <rPr>
        <sz val="10"/>
        <color rgb="FF000000"/>
        <rFont val="Times New Roman"/>
        <charset val="0"/>
      </rPr>
      <t>2017.9-2020.6</t>
    </r>
    <r>
      <rPr>
        <sz val="10"/>
        <color rgb="FF000000"/>
        <rFont val="宋体"/>
        <charset val="134"/>
      </rPr>
      <t>湖南民族职业学院</t>
    </r>
  </si>
  <si>
    <r>
      <rPr>
        <sz val="10"/>
        <color rgb="FF000000"/>
        <rFont val="Times New Roman"/>
        <charset val="0"/>
      </rPr>
      <t>2019.9-2020.1</t>
    </r>
    <r>
      <rPr>
        <sz val="10"/>
        <color rgb="FF000000"/>
        <rFont val="宋体"/>
        <charset val="134"/>
      </rPr>
      <t>在岳阳市岳阳楼区东凤湖小学实习，并获得优秀实习生称号</t>
    </r>
  </si>
  <si>
    <t>2020/12/18 20:54:24</t>
  </si>
  <si>
    <t>022</t>
  </si>
  <si>
    <t>2020022210</t>
  </si>
  <si>
    <t>6-11</t>
  </si>
  <si>
    <t>T95202012137990100204</t>
  </si>
  <si>
    <t>00204</t>
  </si>
  <si>
    <t>康雅靓</t>
  </si>
  <si>
    <t>431322199805260069</t>
  </si>
  <si>
    <t>城市轨道交通运营管理</t>
  </si>
  <si>
    <r>
      <rPr>
        <sz val="10"/>
        <color rgb="FF000000"/>
        <rFont val="Times New Roman"/>
        <charset val="0"/>
      </rPr>
      <t>2020</t>
    </r>
    <r>
      <rPr>
        <sz val="10"/>
        <color rgb="FF000000"/>
        <rFont val="宋体"/>
        <charset val="134"/>
      </rPr>
      <t>年</t>
    </r>
    <r>
      <rPr>
        <sz val="10"/>
        <color rgb="FF000000"/>
        <rFont val="Times New Roman"/>
        <charset val="0"/>
      </rPr>
      <t>7</t>
    </r>
    <r>
      <rPr>
        <sz val="10"/>
        <color rgb="FF000000"/>
        <rFont val="宋体"/>
        <charset val="134"/>
      </rPr>
      <t>月</t>
    </r>
  </si>
  <si>
    <r>
      <rPr>
        <sz val="10"/>
        <color rgb="FF000000"/>
        <rFont val="宋体"/>
        <charset val="134"/>
      </rPr>
      <t>写作</t>
    </r>
    <r>
      <rPr>
        <sz val="10"/>
        <color rgb="FF000000"/>
        <rFont val="Times New Roman"/>
        <charset val="0"/>
      </rPr>
      <t xml:space="preserve"> </t>
    </r>
    <r>
      <rPr>
        <sz val="10"/>
        <color rgb="FF000000"/>
        <rFont val="宋体"/>
        <charset val="134"/>
      </rPr>
      <t>唱歌</t>
    </r>
  </si>
  <si>
    <t>湖南省娄底市新化县温塘镇大兴村</t>
  </si>
  <si>
    <t>1425059280@qq.com</t>
  </si>
  <si>
    <r>
      <rPr>
        <sz val="10"/>
        <color rgb="FF000000"/>
        <rFont val="Times New Roman"/>
        <charset val="0"/>
      </rPr>
      <t>2013.9-2016.6</t>
    </r>
    <r>
      <rPr>
        <sz val="10"/>
        <color rgb="FF000000"/>
        <rFont val="宋体"/>
        <charset val="134"/>
      </rPr>
      <t>新化县第三中学</t>
    </r>
    <r>
      <rPr>
        <sz val="10"/>
        <color rgb="FF000000"/>
        <rFont val="Times New Roman"/>
        <charset val="0"/>
      </rPr>
      <t xml:space="preserve"> 2016.9-2019.6</t>
    </r>
    <r>
      <rPr>
        <sz val="10"/>
        <color rgb="FF000000"/>
        <rFont val="宋体"/>
        <charset val="134"/>
      </rPr>
      <t>长沙职业技术学院</t>
    </r>
  </si>
  <si>
    <r>
      <rPr>
        <sz val="10"/>
        <color rgb="FF000000"/>
        <rFont val="Times New Roman"/>
        <charset val="0"/>
      </rPr>
      <t>2020</t>
    </r>
    <r>
      <rPr>
        <sz val="10"/>
        <color rgb="FF000000"/>
        <rFont val="宋体"/>
        <charset val="134"/>
      </rPr>
      <t>年春季学期大坪学校代课</t>
    </r>
    <r>
      <rPr>
        <sz val="10"/>
        <color rgb="FF000000"/>
        <rFont val="Times New Roman"/>
        <charset val="0"/>
      </rPr>
      <t xml:space="preserve"> 2020</t>
    </r>
    <r>
      <rPr>
        <sz val="10"/>
        <color rgb="FF000000"/>
        <rFont val="宋体"/>
        <charset val="134"/>
      </rPr>
      <t>年秋季学期大兴小学代课至今</t>
    </r>
  </si>
  <si>
    <t>2020/12/18 11:51:49</t>
  </si>
  <si>
    <t>032</t>
  </si>
  <si>
    <t>2020023213</t>
  </si>
  <si>
    <t>3-17</t>
  </si>
  <si>
    <t>T95202012137990101625</t>
  </si>
  <si>
    <t>01625</t>
  </si>
  <si>
    <t>30</t>
  </si>
  <si>
    <t>水车镇柳白小学</t>
  </si>
  <si>
    <t>李桂玲</t>
  </si>
  <si>
    <t>432524199008286420</t>
  </si>
  <si>
    <t>长沙民政职业技术学院</t>
  </si>
  <si>
    <t>涉外事务管理</t>
  </si>
  <si>
    <t>小学教师资格</t>
  </si>
  <si>
    <t>娄底市新化县人才市场</t>
  </si>
  <si>
    <t>古筝专业八级，基础乐理知识三级</t>
  </si>
  <si>
    <t>湖南省娄底市新化县桑梓镇大树社区七组</t>
  </si>
  <si>
    <t>437600</t>
  </si>
  <si>
    <t>742615070@qq.com</t>
  </si>
  <si>
    <r>
      <rPr>
        <sz val="10"/>
        <color rgb="FF000000"/>
        <rFont val="Times New Roman"/>
        <charset val="0"/>
      </rPr>
      <t xml:space="preserve">2009.9-2012.7 </t>
    </r>
    <r>
      <rPr>
        <sz val="10"/>
        <color rgb="FF000000"/>
        <rFont val="宋体"/>
        <charset val="134"/>
      </rPr>
      <t>长沙民政职业技术学院；</t>
    </r>
    <r>
      <rPr>
        <sz val="10"/>
        <color rgb="FF000000"/>
        <rFont val="Times New Roman"/>
        <charset val="0"/>
      </rPr>
      <t xml:space="preserve"> 2006.9-2009.7 </t>
    </r>
    <r>
      <rPr>
        <sz val="10"/>
        <color rgb="FF000000"/>
        <rFont val="宋体"/>
        <charset val="134"/>
      </rPr>
      <t>新化县第二中学；</t>
    </r>
    <r>
      <rPr>
        <sz val="10"/>
        <color rgb="FF000000"/>
        <rFont val="Times New Roman"/>
        <charset val="0"/>
      </rPr>
      <t xml:space="preserve"> 2003.9-2006.7 </t>
    </r>
    <r>
      <rPr>
        <sz val="10"/>
        <color rgb="FF000000"/>
        <rFont val="宋体"/>
        <charset val="134"/>
      </rPr>
      <t>桑梓镇中心中学</t>
    </r>
  </si>
  <si>
    <r>
      <rPr>
        <sz val="10"/>
        <color rgb="FF000000"/>
        <rFont val="Times New Roman"/>
        <charset val="0"/>
      </rPr>
      <t xml:space="preserve">2013.6-2014.12 </t>
    </r>
    <r>
      <rPr>
        <sz val="10"/>
        <color rgb="FF000000"/>
        <rFont val="宋体"/>
        <charset val="134"/>
      </rPr>
      <t>隆回县阳光飞扬英语学校英语培训老师；</t>
    </r>
    <r>
      <rPr>
        <sz val="10"/>
        <color rgb="FF000000"/>
        <rFont val="Times New Roman"/>
        <charset val="0"/>
      </rPr>
      <t xml:space="preserve"> 2012.12-2013.6 </t>
    </r>
    <r>
      <rPr>
        <sz val="10"/>
        <color rgb="FF000000"/>
        <rFont val="宋体"/>
        <charset val="134"/>
      </rPr>
      <t>广州海珠区昂立英语培训学校老师</t>
    </r>
  </si>
  <si>
    <t>2020/12/19 20:22:50</t>
  </si>
  <si>
    <t>2020024725</t>
  </si>
  <si>
    <t>7-16</t>
  </si>
  <si>
    <t>T95202012137990101229</t>
  </si>
  <si>
    <t>01229</t>
  </si>
  <si>
    <t>31</t>
  </si>
  <si>
    <t>琅塘镇辽远教学点</t>
  </si>
  <si>
    <t>李林星</t>
  </si>
  <si>
    <t>430682198910248288</t>
  </si>
  <si>
    <t>湖南工程学院</t>
  </si>
  <si>
    <t>机械电子工程</t>
  </si>
  <si>
    <t>湖南临湘</t>
  </si>
  <si>
    <t>长沙市人才市场</t>
  </si>
  <si>
    <t>有爱心、耐心，唱歌。</t>
  </si>
  <si>
    <t>湖南省株洲市天元区泰山路龙腾国际一栋</t>
  </si>
  <si>
    <t>412000</t>
  </si>
  <si>
    <t>969165583@qq.com</t>
  </si>
  <si>
    <r>
      <rPr>
        <sz val="10"/>
        <color rgb="FF000000"/>
        <rFont val="Times New Roman"/>
        <charset val="0"/>
      </rPr>
      <t>2005</t>
    </r>
    <r>
      <rPr>
        <sz val="10"/>
        <color rgb="FF000000"/>
        <rFont val="宋体"/>
        <charset val="134"/>
      </rPr>
      <t>年</t>
    </r>
    <r>
      <rPr>
        <sz val="10"/>
        <color rgb="FF000000"/>
        <rFont val="Times New Roman"/>
        <charset val="0"/>
      </rPr>
      <t>9</t>
    </r>
    <r>
      <rPr>
        <sz val="10"/>
        <color rgb="FF000000"/>
        <rFont val="宋体"/>
        <charset val="134"/>
      </rPr>
      <t>月</t>
    </r>
    <r>
      <rPr>
        <sz val="10"/>
        <color rgb="FF000000"/>
        <rFont val="Times New Roman"/>
        <charset val="0"/>
      </rPr>
      <t>—2008</t>
    </r>
    <r>
      <rPr>
        <sz val="10"/>
        <color rgb="FF000000"/>
        <rFont val="宋体"/>
        <charset val="134"/>
      </rPr>
      <t>年</t>
    </r>
    <r>
      <rPr>
        <sz val="10"/>
        <color rgb="FF000000"/>
        <rFont val="Times New Roman"/>
        <charset val="0"/>
      </rPr>
      <t>6</t>
    </r>
    <r>
      <rPr>
        <sz val="10"/>
        <color rgb="FF000000"/>
        <rFont val="宋体"/>
        <charset val="134"/>
      </rPr>
      <t>月就读于临湘一中</t>
    </r>
    <r>
      <rPr>
        <sz val="10"/>
        <color rgb="FF000000"/>
        <rFont val="Times New Roman"/>
        <charset val="0"/>
      </rPr>
      <t xml:space="preserve"> 2008</t>
    </r>
    <r>
      <rPr>
        <sz val="10"/>
        <color rgb="FF000000"/>
        <rFont val="宋体"/>
        <charset val="134"/>
      </rPr>
      <t>年</t>
    </r>
    <r>
      <rPr>
        <sz val="10"/>
        <color rgb="FF000000"/>
        <rFont val="Times New Roman"/>
        <charset val="0"/>
      </rPr>
      <t>9</t>
    </r>
    <r>
      <rPr>
        <sz val="10"/>
        <color rgb="FF000000"/>
        <rFont val="宋体"/>
        <charset val="134"/>
      </rPr>
      <t>月</t>
    </r>
    <r>
      <rPr>
        <sz val="10"/>
        <color rgb="FF000000"/>
        <rFont val="Times New Roman"/>
        <charset val="0"/>
      </rPr>
      <t>—2011</t>
    </r>
    <r>
      <rPr>
        <sz val="10"/>
        <color rgb="FF000000"/>
        <rFont val="宋体"/>
        <charset val="134"/>
      </rPr>
      <t>年</t>
    </r>
    <r>
      <rPr>
        <sz val="10"/>
        <color rgb="FF000000"/>
        <rFont val="Times New Roman"/>
        <charset val="0"/>
      </rPr>
      <t>6</t>
    </r>
    <r>
      <rPr>
        <sz val="10"/>
        <color rgb="FF000000"/>
        <rFont val="宋体"/>
        <charset val="134"/>
      </rPr>
      <t>月就读于湖南科技职业学院</t>
    </r>
    <r>
      <rPr>
        <sz val="10"/>
        <color rgb="FF000000"/>
        <rFont val="Times New Roman"/>
        <charset val="0"/>
      </rPr>
      <t xml:space="preserve"> 2011</t>
    </r>
    <r>
      <rPr>
        <sz val="10"/>
        <color rgb="FF000000"/>
        <rFont val="宋体"/>
        <charset val="134"/>
      </rPr>
      <t>年</t>
    </r>
    <r>
      <rPr>
        <sz val="10"/>
        <color rgb="FF000000"/>
        <rFont val="Times New Roman"/>
        <charset val="0"/>
      </rPr>
      <t>9</t>
    </r>
    <r>
      <rPr>
        <sz val="10"/>
        <color rgb="FF000000"/>
        <rFont val="宋体"/>
        <charset val="134"/>
      </rPr>
      <t>月</t>
    </r>
    <r>
      <rPr>
        <sz val="10"/>
        <color rgb="FF000000"/>
        <rFont val="Times New Roman"/>
        <charset val="0"/>
      </rPr>
      <t>—2013</t>
    </r>
    <r>
      <rPr>
        <sz val="10"/>
        <color rgb="FF000000"/>
        <rFont val="宋体"/>
        <charset val="134"/>
      </rPr>
      <t>年</t>
    </r>
    <r>
      <rPr>
        <sz val="10"/>
        <color rgb="FF000000"/>
        <rFont val="Times New Roman"/>
        <charset val="0"/>
      </rPr>
      <t>6</t>
    </r>
    <r>
      <rPr>
        <sz val="10"/>
        <color rgb="FF000000"/>
        <rFont val="宋体"/>
        <charset val="134"/>
      </rPr>
      <t>月就读于湖南工程学院</t>
    </r>
    <r>
      <rPr>
        <sz val="10"/>
        <color rgb="FF000000"/>
        <rFont val="Times New Roman"/>
        <charset val="0"/>
      </rPr>
      <t xml:space="preserve"> 2013</t>
    </r>
    <r>
      <rPr>
        <sz val="10"/>
        <color rgb="FF000000"/>
        <rFont val="宋体"/>
        <charset val="134"/>
      </rPr>
      <t>年</t>
    </r>
    <r>
      <rPr>
        <sz val="10"/>
        <color rgb="FF000000"/>
        <rFont val="Times New Roman"/>
        <charset val="0"/>
      </rPr>
      <t>7</t>
    </r>
    <r>
      <rPr>
        <sz val="10"/>
        <color rgb="FF000000"/>
        <rFont val="宋体"/>
        <charset val="134"/>
      </rPr>
      <t>月</t>
    </r>
    <r>
      <rPr>
        <sz val="10"/>
        <color rgb="FF000000"/>
        <rFont val="Times New Roman"/>
        <charset val="0"/>
      </rPr>
      <t>--2014</t>
    </r>
    <r>
      <rPr>
        <sz val="10"/>
        <color rgb="FF000000"/>
        <rFont val="宋体"/>
        <charset val="134"/>
      </rPr>
      <t>年</t>
    </r>
    <r>
      <rPr>
        <sz val="10"/>
        <color rgb="FF000000"/>
        <rFont val="Times New Roman"/>
        <charset val="0"/>
      </rPr>
      <t>1</t>
    </r>
    <r>
      <rPr>
        <sz val="10"/>
        <color rgb="FF000000"/>
        <rFont val="宋体"/>
        <charset val="134"/>
      </rPr>
      <t>月于湖南吉利汽车职业技术学院担任辅导员</t>
    </r>
    <r>
      <rPr>
        <sz val="10"/>
        <color rgb="FF000000"/>
        <rFont val="Times New Roman"/>
        <charset val="0"/>
      </rPr>
      <t xml:space="preserve"> 2014</t>
    </r>
    <r>
      <rPr>
        <sz val="10"/>
        <color rgb="FF000000"/>
        <rFont val="宋体"/>
        <charset val="134"/>
      </rPr>
      <t>年</t>
    </r>
    <r>
      <rPr>
        <sz val="10"/>
        <color rgb="FF000000"/>
        <rFont val="Times New Roman"/>
        <charset val="0"/>
      </rPr>
      <t>1</t>
    </r>
    <r>
      <rPr>
        <sz val="10"/>
        <color rgb="FF000000"/>
        <rFont val="宋体"/>
        <charset val="134"/>
      </rPr>
      <t>月</t>
    </r>
    <r>
      <rPr>
        <sz val="10"/>
        <color rgb="FF000000"/>
        <rFont val="Times New Roman"/>
        <charset val="0"/>
      </rPr>
      <t>—2020</t>
    </r>
    <r>
      <rPr>
        <sz val="10"/>
        <color rgb="FF000000"/>
        <rFont val="宋体"/>
        <charset val="134"/>
      </rPr>
      <t>年</t>
    </r>
    <r>
      <rPr>
        <sz val="10"/>
        <color rgb="FF000000"/>
        <rFont val="Times New Roman"/>
        <charset val="0"/>
      </rPr>
      <t>10</t>
    </r>
    <r>
      <rPr>
        <sz val="10"/>
        <color rgb="FF000000"/>
        <rFont val="宋体"/>
        <charset val="134"/>
      </rPr>
      <t>月任职于湖南株洲时菱交通设备有限公司</t>
    </r>
  </si>
  <si>
    <r>
      <rPr>
        <sz val="10"/>
        <color rgb="FF000000"/>
        <rFont val="Times New Roman"/>
        <charset val="0"/>
      </rPr>
      <t>2013</t>
    </r>
    <r>
      <rPr>
        <sz val="10"/>
        <color rgb="FF000000"/>
        <rFont val="宋体"/>
        <charset val="134"/>
      </rPr>
      <t>年</t>
    </r>
    <r>
      <rPr>
        <sz val="10"/>
        <color rgb="FF000000"/>
        <rFont val="Times New Roman"/>
        <charset val="0"/>
      </rPr>
      <t>7</t>
    </r>
    <r>
      <rPr>
        <sz val="10"/>
        <color rgb="FF000000"/>
        <rFont val="宋体"/>
        <charset val="134"/>
      </rPr>
      <t>月</t>
    </r>
    <r>
      <rPr>
        <sz val="10"/>
        <color rgb="FF000000"/>
        <rFont val="Times New Roman"/>
        <charset val="0"/>
      </rPr>
      <t>--2014</t>
    </r>
    <r>
      <rPr>
        <sz val="10"/>
        <color rgb="FF000000"/>
        <rFont val="宋体"/>
        <charset val="134"/>
      </rPr>
      <t>年</t>
    </r>
    <r>
      <rPr>
        <sz val="10"/>
        <color rgb="FF000000"/>
        <rFont val="Times New Roman"/>
        <charset val="0"/>
      </rPr>
      <t>1</t>
    </r>
    <r>
      <rPr>
        <sz val="10"/>
        <color rgb="FF000000"/>
        <rFont val="宋体"/>
        <charset val="134"/>
      </rPr>
      <t>月于湖南吉利汽车职业技术学院担任辅导员</t>
    </r>
  </si>
  <si>
    <t>2020/12/18 20:14:51</t>
  </si>
  <si>
    <t>042</t>
  </si>
  <si>
    <t>2020024223</t>
  </si>
  <si>
    <t>2-21</t>
  </si>
  <si>
    <t>T95202012137990101667</t>
  </si>
  <si>
    <t>01667</t>
  </si>
  <si>
    <t>32</t>
  </si>
  <si>
    <t>温塘镇繁荣小学</t>
  </si>
  <si>
    <t>李熙</t>
  </si>
  <si>
    <t>432524198708065421</t>
  </si>
  <si>
    <t>陕西师范大学</t>
  </si>
  <si>
    <r>
      <rPr>
        <sz val="10"/>
        <color rgb="FF000000"/>
        <rFont val="宋体"/>
        <charset val="134"/>
      </rPr>
      <t>湖南省新化县游家镇春田村第十二村民小组</t>
    </r>
    <r>
      <rPr>
        <sz val="10"/>
        <color rgb="FF000000"/>
        <rFont val="Times New Roman"/>
        <charset val="0"/>
      </rPr>
      <t>2</t>
    </r>
    <r>
      <rPr>
        <sz val="10"/>
        <color rgb="FF000000"/>
        <rFont val="宋体"/>
        <charset val="134"/>
      </rPr>
      <t>号</t>
    </r>
  </si>
  <si>
    <t>新化县教育局</t>
  </si>
  <si>
    <t>舞蹈编排</t>
  </si>
  <si>
    <t>湖南新化上渡街道铁牛小学</t>
  </si>
  <si>
    <t>285489086@qq.com</t>
  </si>
  <si>
    <r>
      <rPr>
        <sz val="10"/>
        <color rgb="FF000000"/>
        <rFont val="Times New Roman"/>
        <charset val="0"/>
      </rPr>
      <t>2000</t>
    </r>
    <r>
      <rPr>
        <sz val="10"/>
        <color rgb="FF000000"/>
        <rFont val="宋体"/>
        <charset val="134"/>
      </rPr>
      <t>年</t>
    </r>
    <r>
      <rPr>
        <sz val="10"/>
        <color rgb="FF000000"/>
        <rFont val="Times New Roman"/>
        <charset val="0"/>
      </rPr>
      <t>-2013</t>
    </r>
    <r>
      <rPr>
        <sz val="10"/>
        <color rgb="FF000000"/>
        <rFont val="宋体"/>
        <charset val="134"/>
      </rPr>
      <t>年娄底兰猫幼儿园教师</t>
    </r>
    <r>
      <rPr>
        <sz val="10"/>
        <color rgb="FF000000"/>
        <rFont val="Times New Roman"/>
        <charset val="0"/>
      </rPr>
      <t xml:space="preserve"> 2013</t>
    </r>
    <r>
      <rPr>
        <sz val="10"/>
        <color rgb="FF000000"/>
        <rFont val="宋体"/>
        <charset val="134"/>
      </rPr>
      <t>年</t>
    </r>
    <r>
      <rPr>
        <sz val="10"/>
        <color rgb="FF000000"/>
        <rFont val="Times New Roman"/>
        <charset val="0"/>
      </rPr>
      <t>-2018</t>
    </r>
    <r>
      <rPr>
        <sz val="10"/>
        <color rgb="FF000000"/>
        <rFont val="宋体"/>
        <charset val="134"/>
      </rPr>
      <t>年温塘镇中心幼儿园教学园长</t>
    </r>
    <r>
      <rPr>
        <sz val="10"/>
        <color rgb="FF000000"/>
        <rFont val="Times New Roman"/>
        <charset val="0"/>
      </rPr>
      <t xml:space="preserve"> 2018</t>
    </r>
    <r>
      <rPr>
        <sz val="10"/>
        <color rgb="FF000000"/>
        <rFont val="宋体"/>
        <charset val="134"/>
      </rPr>
      <t>年</t>
    </r>
    <r>
      <rPr>
        <sz val="10"/>
        <color rgb="FF000000"/>
        <rFont val="Times New Roman"/>
        <charset val="0"/>
      </rPr>
      <t>-2020</t>
    </r>
    <r>
      <rPr>
        <sz val="10"/>
        <color rgb="FF000000"/>
        <rFont val="宋体"/>
        <charset val="134"/>
      </rPr>
      <t>年新化风向标教育辅导老师</t>
    </r>
  </si>
  <si>
    <r>
      <rPr>
        <sz val="10"/>
        <color rgb="FF000000"/>
        <rFont val="宋体"/>
        <charset val="134"/>
      </rPr>
      <t>娄底幼儿园舞蹈比赛获得三等奖</t>
    </r>
    <r>
      <rPr>
        <sz val="10"/>
        <color rgb="FF000000"/>
        <rFont val="Times New Roman"/>
        <charset val="0"/>
      </rPr>
      <t xml:space="preserve"> </t>
    </r>
    <r>
      <rPr>
        <sz val="10"/>
        <color rgb="FF000000"/>
        <rFont val="宋体"/>
        <charset val="134"/>
      </rPr>
      <t>温塘镇中心学校舞蹈比赛一二等奖</t>
    </r>
  </si>
  <si>
    <t>xh15</t>
  </si>
  <si>
    <t>2020/12/19 15:37:44</t>
  </si>
  <si>
    <t>025</t>
  </si>
  <si>
    <t>06</t>
  </si>
  <si>
    <t>2020022506</t>
  </si>
  <si>
    <t>3-11</t>
  </si>
  <si>
    <t>T95202012137990100694</t>
  </si>
  <si>
    <t>00694</t>
  </si>
  <si>
    <t>33</t>
  </si>
  <si>
    <t>西河镇铁石小学</t>
  </si>
  <si>
    <t>廖琼</t>
  </si>
  <si>
    <t>432502198401240047</t>
  </si>
  <si>
    <t>中等师范学校</t>
  </si>
  <si>
    <t>湖南省冷水江师范学校</t>
  </si>
  <si>
    <t>普师</t>
  </si>
  <si>
    <t>2008.5.20</t>
  </si>
  <si>
    <t>湖南省新化县炉观镇</t>
  </si>
  <si>
    <t>炉观</t>
  </si>
  <si>
    <t>绘画</t>
  </si>
  <si>
    <t>湖南省新化县炉观镇苏源村五组</t>
  </si>
  <si>
    <t>417605</t>
  </si>
  <si>
    <t>LQ@163.com</t>
  </si>
  <si>
    <r>
      <rPr>
        <sz val="10"/>
        <color rgb="FF000000"/>
        <rFont val="Times New Roman"/>
        <charset val="0"/>
      </rPr>
      <t>2002</t>
    </r>
    <r>
      <rPr>
        <sz val="10"/>
        <color rgb="FF000000"/>
        <rFont val="宋体"/>
        <charset val="134"/>
      </rPr>
      <t>一一</t>
    </r>
    <r>
      <rPr>
        <sz val="10"/>
        <color rgb="FF000000"/>
        <rFont val="Times New Roman"/>
        <charset val="0"/>
      </rPr>
      <t>2003</t>
    </r>
    <r>
      <rPr>
        <sz val="10"/>
        <color rgb="FF000000"/>
        <rFont val="宋体"/>
        <charset val="134"/>
      </rPr>
      <t>炉观镇欣荣小学</t>
    </r>
    <r>
      <rPr>
        <sz val="10"/>
        <color rgb="FF000000"/>
        <rFont val="Times New Roman"/>
        <charset val="0"/>
      </rPr>
      <t xml:space="preserve"> 2007</t>
    </r>
    <r>
      <rPr>
        <sz val="10"/>
        <color rgb="FF000000"/>
        <rFont val="宋体"/>
        <charset val="134"/>
      </rPr>
      <t>一一</t>
    </r>
    <r>
      <rPr>
        <sz val="10"/>
        <color rgb="FF000000"/>
        <rFont val="Times New Roman"/>
        <charset val="0"/>
      </rPr>
      <t>2008</t>
    </r>
    <r>
      <rPr>
        <sz val="10"/>
        <color rgb="FF000000"/>
        <rFont val="宋体"/>
        <charset val="134"/>
      </rPr>
      <t>新化梅苑中心幼儿园</t>
    </r>
    <r>
      <rPr>
        <sz val="10"/>
        <color rgb="FF000000"/>
        <rFont val="Times New Roman"/>
        <charset val="0"/>
      </rPr>
      <t xml:space="preserve"> 2010</t>
    </r>
    <r>
      <rPr>
        <sz val="10"/>
        <color rgb="FF000000"/>
        <rFont val="宋体"/>
        <charset val="134"/>
      </rPr>
      <t>一一</t>
    </r>
    <r>
      <rPr>
        <sz val="10"/>
        <color rgb="FF000000"/>
        <rFont val="Times New Roman"/>
        <charset val="0"/>
      </rPr>
      <t>2012</t>
    </r>
    <r>
      <rPr>
        <sz val="10"/>
        <color rgb="FF000000"/>
        <rFont val="宋体"/>
        <charset val="134"/>
      </rPr>
      <t>西河镇鹅塘小学</t>
    </r>
    <r>
      <rPr>
        <sz val="10"/>
        <color rgb="FF000000"/>
        <rFont val="Times New Roman"/>
        <charset val="0"/>
      </rPr>
      <t xml:space="preserve"> 2019</t>
    </r>
    <r>
      <rPr>
        <sz val="10"/>
        <color rgb="FF000000"/>
        <rFont val="宋体"/>
        <charset val="134"/>
      </rPr>
      <t>一一</t>
    </r>
    <r>
      <rPr>
        <sz val="10"/>
        <color rgb="FF000000"/>
        <rFont val="Times New Roman"/>
        <charset val="0"/>
      </rPr>
      <t>2020</t>
    </r>
    <r>
      <rPr>
        <sz val="10"/>
        <color rgb="FF000000"/>
        <rFont val="宋体"/>
        <charset val="134"/>
      </rPr>
      <t>炉观中心小学</t>
    </r>
  </si>
  <si>
    <t>2020/12/18 16:07:35</t>
  </si>
  <si>
    <t>004</t>
  </si>
  <si>
    <t>2020020412</t>
  </si>
  <si>
    <t>6-28</t>
  </si>
  <si>
    <t>T95202012137990101464</t>
  </si>
  <si>
    <t>01464</t>
  </si>
  <si>
    <t>34</t>
  </si>
  <si>
    <t>荣华乡横溪完全小学</t>
  </si>
  <si>
    <t>廖小娟</t>
  </si>
  <si>
    <t>432502198508150041</t>
  </si>
  <si>
    <t>文秘</t>
  </si>
  <si>
    <t>初级中学教师资格</t>
  </si>
  <si>
    <t>20060608</t>
  </si>
  <si>
    <r>
      <rPr>
        <sz val="10"/>
        <color rgb="FF000000"/>
        <rFont val="宋体"/>
        <charset val="134"/>
      </rPr>
      <t>擅长书法，有良好的人际交往能力，语言沟通能力强。有广泛的兴趣爱好并</t>
    </r>
    <r>
      <rPr>
        <sz val="10"/>
        <color rgb="FF000000"/>
        <rFont val="Times New Roman"/>
        <charset val="0"/>
      </rPr>
      <t xml:space="preserve"> </t>
    </r>
    <r>
      <rPr>
        <sz val="10"/>
        <color rgb="FF000000"/>
        <rFont val="宋体"/>
        <charset val="134"/>
      </rPr>
      <t>善于挖掘自己的能力。谦虚好学，有很强的自我总结能力。性格活泼开</t>
    </r>
    <r>
      <rPr>
        <sz val="10"/>
        <color rgb="FF000000"/>
        <rFont val="Times New Roman"/>
        <charset val="0"/>
      </rPr>
      <t xml:space="preserve"> </t>
    </r>
    <r>
      <rPr>
        <sz val="10"/>
        <color rgb="FF000000"/>
        <rFont val="宋体"/>
        <charset val="134"/>
      </rPr>
      <t>朗，善于自我挑战，不断进取，有良好的团队协作精神。</t>
    </r>
  </si>
  <si>
    <t>湖南新化县上梅镇城北街北塔超市旁</t>
  </si>
  <si>
    <t>113984956@qq.com</t>
  </si>
  <si>
    <r>
      <rPr>
        <sz val="10"/>
        <color rgb="FF000000"/>
        <rFont val="Times New Roman"/>
        <charset val="0"/>
      </rPr>
      <t>2000.9-2003.7</t>
    </r>
    <r>
      <rPr>
        <sz val="10"/>
        <color rgb="FF000000"/>
        <rFont val="宋体"/>
        <charset val="134"/>
      </rPr>
      <t>冷水江市师范学校</t>
    </r>
    <r>
      <rPr>
        <sz val="10"/>
        <color rgb="FF000000"/>
        <rFont val="Times New Roman"/>
        <charset val="0"/>
      </rPr>
      <t xml:space="preserve"> 2003.9-2006.6</t>
    </r>
    <r>
      <rPr>
        <sz val="10"/>
        <color rgb="FF000000"/>
        <rFont val="宋体"/>
        <charset val="134"/>
      </rPr>
      <t>怀化学院</t>
    </r>
  </si>
  <si>
    <r>
      <rPr>
        <sz val="10"/>
        <color rgb="FF000000"/>
        <rFont val="Times New Roman"/>
        <charset val="0"/>
      </rPr>
      <t>2011.9-2019.7</t>
    </r>
    <r>
      <rPr>
        <sz val="10"/>
        <color rgb="FF000000"/>
        <rFont val="宋体"/>
        <charset val="134"/>
      </rPr>
      <t>新化县官庄桥小学从事语文教学</t>
    </r>
  </si>
  <si>
    <t>2020/12/19 17:01:06</t>
  </si>
  <si>
    <t>021</t>
  </si>
  <si>
    <t>2020022111</t>
  </si>
  <si>
    <t>5-18</t>
  </si>
  <si>
    <t>T95202012137990100032</t>
  </si>
  <si>
    <t>00032</t>
  </si>
  <si>
    <t>35</t>
  </si>
  <si>
    <t>刘凤英</t>
  </si>
  <si>
    <t>432524199409085128</t>
  </si>
  <si>
    <t>长江大学</t>
  </si>
  <si>
    <r>
      <rPr>
        <sz val="10"/>
        <color rgb="FF000000"/>
        <rFont val="宋体"/>
        <charset val="134"/>
      </rPr>
      <t>娄底市新化县，</t>
    </r>
    <r>
      <rPr>
        <sz val="10"/>
        <color rgb="FF000000"/>
        <rFont val="Times New Roman"/>
        <charset val="0"/>
      </rPr>
      <t>2019</t>
    </r>
    <r>
      <rPr>
        <sz val="10"/>
        <color rgb="FF000000"/>
        <rFont val="宋体"/>
        <charset val="134"/>
      </rPr>
      <t>年</t>
    </r>
    <r>
      <rPr>
        <sz val="10"/>
        <color rgb="FF000000"/>
        <rFont val="Times New Roman"/>
        <charset val="0"/>
      </rPr>
      <t>08</t>
    </r>
    <r>
      <rPr>
        <sz val="10"/>
        <color rgb="FF000000"/>
        <rFont val="宋体"/>
        <charset val="134"/>
      </rPr>
      <t>月</t>
    </r>
    <r>
      <rPr>
        <sz val="10"/>
        <color rgb="FF000000"/>
        <rFont val="Times New Roman"/>
        <charset val="0"/>
      </rPr>
      <t>19</t>
    </r>
    <r>
      <rPr>
        <sz val="10"/>
        <color rgb="FF000000"/>
        <rFont val="宋体"/>
        <charset val="134"/>
      </rPr>
      <t>日</t>
    </r>
  </si>
  <si>
    <r>
      <rPr>
        <sz val="10"/>
        <color rgb="FF000000"/>
        <rFont val="宋体"/>
        <charset val="134"/>
      </rPr>
      <t>新化县上梅镇崇阳岭路老人事局</t>
    </r>
    <r>
      <rPr>
        <sz val="10"/>
        <color rgb="FF000000"/>
        <rFont val="Times New Roman"/>
        <charset val="0"/>
      </rPr>
      <t>4</t>
    </r>
    <r>
      <rPr>
        <sz val="10"/>
        <color rgb="FF000000"/>
        <rFont val="宋体"/>
        <charset val="134"/>
      </rPr>
      <t>楼</t>
    </r>
  </si>
  <si>
    <t>摄影、声乐、跳舞</t>
  </si>
  <si>
    <r>
      <rPr>
        <sz val="10"/>
        <color rgb="FF000000"/>
        <rFont val="宋体"/>
        <charset val="134"/>
      </rPr>
      <t>湖南省娄底市新化县上渡街道东方城市广场</t>
    </r>
    <r>
      <rPr>
        <sz val="10"/>
        <color rgb="FF000000"/>
        <rFont val="Times New Roman"/>
        <charset val="0"/>
      </rPr>
      <t>3</t>
    </r>
    <r>
      <rPr>
        <sz val="10"/>
        <color rgb="FF000000"/>
        <rFont val="宋体"/>
        <charset val="134"/>
      </rPr>
      <t>栋</t>
    </r>
    <r>
      <rPr>
        <sz val="10"/>
        <color rgb="FF000000"/>
        <rFont val="Times New Roman"/>
        <charset val="0"/>
      </rPr>
      <t>3001</t>
    </r>
  </si>
  <si>
    <t>1160157717@qq.com</t>
  </si>
  <si>
    <r>
      <rPr>
        <sz val="10"/>
        <color rgb="FF000000"/>
        <rFont val="Times New Roman"/>
        <charset val="0"/>
      </rPr>
      <t>2010</t>
    </r>
    <r>
      <rPr>
        <sz val="10"/>
        <color rgb="FF000000"/>
        <rFont val="宋体"/>
        <charset val="134"/>
      </rPr>
      <t>年</t>
    </r>
    <r>
      <rPr>
        <sz val="10"/>
        <color rgb="FF000000"/>
        <rFont val="Times New Roman"/>
        <charset val="0"/>
      </rPr>
      <t>9</t>
    </r>
    <r>
      <rPr>
        <sz val="10"/>
        <color rgb="FF000000"/>
        <rFont val="宋体"/>
        <charset val="134"/>
      </rPr>
      <t>月</t>
    </r>
    <r>
      <rPr>
        <sz val="10"/>
        <color rgb="FF000000"/>
        <rFont val="Times New Roman"/>
        <charset val="0"/>
      </rPr>
      <t>-2013</t>
    </r>
    <r>
      <rPr>
        <sz val="10"/>
        <color rgb="FF000000"/>
        <rFont val="宋体"/>
        <charset val="134"/>
      </rPr>
      <t>年</t>
    </r>
    <r>
      <rPr>
        <sz val="10"/>
        <color rgb="FF000000"/>
        <rFont val="Times New Roman"/>
        <charset val="0"/>
      </rPr>
      <t>6</t>
    </r>
    <r>
      <rPr>
        <sz val="10"/>
        <color rgb="FF000000"/>
        <rFont val="宋体"/>
        <charset val="134"/>
      </rPr>
      <t>月，新化县第三中学，学生；</t>
    </r>
    <r>
      <rPr>
        <sz val="10"/>
        <color rgb="FF000000"/>
        <rFont val="Times New Roman"/>
        <charset val="0"/>
      </rPr>
      <t xml:space="preserve"> 2013</t>
    </r>
    <r>
      <rPr>
        <sz val="10"/>
        <color rgb="FF000000"/>
        <rFont val="宋体"/>
        <charset val="134"/>
      </rPr>
      <t>年</t>
    </r>
    <r>
      <rPr>
        <sz val="10"/>
        <color rgb="FF000000"/>
        <rFont val="Times New Roman"/>
        <charset val="0"/>
      </rPr>
      <t>9</t>
    </r>
    <r>
      <rPr>
        <sz val="10"/>
        <color rgb="FF000000"/>
        <rFont val="宋体"/>
        <charset val="134"/>
      </rPr>
      <t>月</t>
    </r>
    <r>
      <rPr>
        <sz val="10"/>
        <color rgb="FF000000"/>
        <rFont val="Times New Roman"/>
        <charset val="0"/>
      </rPr>
      <t>-2017</t>
    </r>
    <r>
      <rPr>
        <sz val="10"/>
        <color rgb="FF000000"/>
        <rFont val="宋体"/>
        <charset val="134"/>
      </rPr>
      <t>年</t>
    </r>
    <r>
      <rPr>
        <sz val="10"/>
        <color rgb="FF000000"/>
        <rFont val="Times New Roman"/>
        <charset val="0"/>
      </rPr>
      <t>6</t>
    </r>
    <r>
      <rPr>
        <sz val="10"/>
        <color rgb="FF000000"/>
        <rFont val="宋体"/>
        <charset val="134"/>
      </rPr>
      <t>月，长江大学，在校学生；</t>
    </r>
    <r>
      <rPr>
        <sz val="10"/>
        <color rgb="FF000000"/>
        <rFont val="Times New Roman"/>
        <charset val="0"/>
      </rPr>
      <t xml:space="preserve"> 2017</t>
    </r>
    <r>
      <rPr>
        <sz val="10"/>
        <color rgb="FF000000"/>
        <rFont val="宋体"/>
        <charset val="134"/>
      </rPr>
      <t>年</t>
    </r>
    <r>
      <rPr>
        <sz val="10"/>
        <color rgb="FF000000"/>
        <rFont val="Times New Roman"/>
        <charset val="0"/>
      </rPr>
      <t>9</t>
    </r>
    <r>
      <rPr>
        <sz val="10"/>
        <color rgb="FF000000"/>
        <rFont val="宋体"/>
        <charset val="134"/>
      </rPr>
      <t>月</t>
    </r>
    <r>
      <rPr>
        <sz val="10"/>
        <color rgb="FF000000"/>
        <rFont val="Times New Roman"/>
        <charset val="0"/>
      </rPr>
      <t>-2018</t>
    </r>
    <r>
      <rPr>
        <sz val="10"/>
        <color rgb="FF000000"/>
        <rFont val="宋体"/>
        <charset val="134"/>
      </rPr>
      <t>年</t>
    </r>
    <r>
      <rPr>
        <sz val="10"/>
        <color rgb="FF000000"/>
        <rFont val="Times New Roman"/>
        <charset val="0"/>
      </rPr>
      <t>1</t>
    </r>
    <r>
      <rPr>
        <sz val="10"/>
        <color rgb="FF000000"/>
        <rFont val="宋体"/>
        <charset val="134"/>
      </rPr>
      <t>月，新化县安正学校，任职一、四年级数学教师及一年级班主任；</t>
    </r>
    <r>
      <rPr>
        <sz val="10"/>
        <color rgb="FF000000"/>
        <rFont val="Times New Roman"/>
        <charset val="0"/>
      </rPr>
      <t xml:space="preserve"> 2018</t>
    </r>
    <r>
      <rPr>
        <sz val="10"/>
        <color rgb="FF000000"/>
        <rFont val="宋体"/>
        <charset val="134"/>
      </rPr>
      <t>年</t>
    </r>
    <r>
      <rPr>
        <sz val="10"/>
        <color rgb="FF000000"/>
        <rFont val="Times New Roman"/>
        <charset val="0"/>
      </rPr>
      <t>2</t>
    </r>
    <r>
      <rPr>
        <sz val="10"/>
        <color rgb="FF000000"/>
        <rFont val="宋体"/>
        <charset val="134"/>
      </rPr>
      <t>月</t>
    </r>
    <r>
      <rPr>
        <sz val="10"/>
        <color rgb="FF000000"/>
        <rFont val="Times New Roman"/>
        <charset val="0"/>
      </rPr>
      <t>-2019</t>
    </r>
    <r>
      <rPr>
        <sz val="10"/>
        <color rgb="FF000000"/>
        <rFont val="宋体"/>
        <charset val="134"/>
      </rPr>
      <t>年</t>
    </r>
    <r>
      <rPr>
        <sz val="10"/>
        <color rgb="FF000000"/>
        <rFont val="Times New Roman"/>
        <charset val="0"/>
      </rPr>
      <t>6</t>
    </r>
    <r>
      <rPr>
        <sz val="10"/>
        <color rgb="FF000000"/>
        <rFont val="宋体"/>
        <charset val="134"/>
      </rPr>
      <t>月，新化县安正学校，任职小学二年级数学教师及班主任；</t>
    </r>
    <r>
      <rPr>
        <sz val="10"/>
        <color rgb="FF000000"/>
        <rFont val="Times New Roman"/>
        <charset val="0"/>
      </rPr>
      <t xml:space="preserve"> 2019</t>
    </r>
    <r>
      <rPr>
        <sz val="10"/>
        <color rgb="FF000000"/>
        <rFont val="宋体"/>
        <charset val="134"/>
      </rPr>
      <t>年</t>
    </r>
    <r>
      <rPr>
        <sz val="10"/>
        <color rgb="FF000000"/>
        <rFont val="Times New Roman"/>
        <charset val="0"/>
      </rPr>
      <t>9</t>
    </r>
    <r>
      <rPr>
        <sz val="10"/>
        <color rgb="FF000000"/>
        <rFont val="宋体"/>
        <charset val="134"/>
      </rPr>
      <t>月</t>
    </r>
    <r>
      <rPr>
        <sz val="10"/>
        <color rgb="FF000000"/>
        <rFont val="Times New Roman"/>
        <charset val="0"/>
      </rPr>
      <t>-</t>
    </r>
    <r>
      <rPr>
        <sz val="10"/>
        <color rgb="FF000000"/>
        <rFont val="宋体"/>
        <charset val="134"/>
      </rPr>
      <t>至今，新化县安正学校，任职小学三年级数学教师及班主任。</t>
    </r>
  </si>
  <si>
    <r>
      <rPr>
        <sz val="10"/>
        <color rgb="FF000000"/>
        <rFont val="Times New Roman"/>
        <charset val="0"/>
      </rPr>
      <t>1</t>
    </r>
    <r>
      <rPr>
        <sz val="10"/>
        <color rgb="FF000000"/>
        <rFont val="宋体"/>
        <charset val="134"/>
      </rPr>
      <t>、在</t>
    </r>
    <r>
      <rPr>
        <sz val="10"/>
        <color rgb="FF000000"/>
        <rFont val="Times New Roman"/>
        <charset val="0"/>
      </rPr>
      <t>2018</t>
    </r>
    <r>
      <rPr>
        <sz val="10"/>
        <color rgb="FF000000"/>
        <rFont val="宋体"/>
        <charset val="134"/>
      </rPr>
      <t>年暑假全体教师培训中荣获</t>
    </r>
    <r>
      <rPr>
        <sz val="10"/>
        <color rgb="FF000000"/>
        <rFont val="Times New Roman"/>
        <charset val="0"/>
      </rPr>
      <t>“</t>
    </r>
    <r>
      <rPr>
        <sz val="10"/>
        <color rgb="FF000000"/>
        <rFont val="宋体"/>
        <charset val="134"/>
      </rPr>
      <t>第二名</t>
    </r>
    <r>
      <rPr>
        <sz val="10"/>
        <color rgb="FF000000"/>
        <rFont val="Times New Roman"/>
        <charset val="0"/>
      </rPr>
      <t>”</t>
    </r>
    <r>
      <rPr>
        <sz val="10"/>
        <color rgb="FF000000"/>
        <rFont val="宋体"/>
        <charset val="134"/>
      </rPr>
      <t>；</t>
    </r>
    <r>
      <rPr>
        <sz val="10"/>
        <color rgb="FF000000"/>
        <rFont val="Times New Roman"/>
        <charset val="0"/>
      </rPr>
      <t xml:space="preserve"> 2</t>
    </r>
    <r>
      <rPr>
        <sz val="10"/>
        <color rgb="FF000000"/>
        <rFont val="宋体"/>
        <charset val="134"/>
      </rPr>
      <t>、</t>
    </r>
    <r>
      <rPr>
        <sz val="10"/>
        <color rgb="FF000000"/>
        <rFont val="Times New Roman"/>
        <charset val="0"/>
      </rPr>
      <t>2019</t>
    </r>
    <r>
      <rPr>
        <sz val="10"/>
        <color rgb="FF000000"/>
        <rFont val="宋体"/>
        <charset val="134"/>
      </rPr>
      <t>年</t>
    </r>
    <r>
      <rPr>
        <sz val="10"/>
        <color rgb="FF000000"/>
        <rFont val="Times New Roman"/>
        <charset val="0"/>
      </rPr>
      <t>2</t>
    </r>
    <r>
      <rPr>
        <sz val="10"/>
        <color rgb="FF000000"/>
        <rFont val="宋体"/>
        <charset val="134"/>
      </rPr>
      <t>月被评为新化县东方教育集团</t>
    </r>
    <r>
      <rPr>
        <sz val="10"/>
        <color rgb="FF000000"/>
        <rFont val="Times New Roman"/>
        <charset val="0"/>
      </rPr>
      <t>2018</t>
    </r>
    <r>
      <rPr>
        <sz val="10"/>
        <color rgb="FF000000"/>
        <rFont val="宋体"/>
        <charset val="134"/>
      </rPr>
      <t>年度</t>
    </r>
    <r>
      <rPr>
        <sz val="10"/>
        <color rgb="FF000000"/>
        <rFont val="Times New Roman"/>
        <charset val="0"/>
      </rPr>
      <t>“</t>
    </r>
    <r>
      <rPr>
        <sz val="10"/>
        <color rgb="FF000000"/>
        <rFont val="宋体"/>
        <charset val="134"/>
      </rPr>
      <t>先进教育工作者</t>
    </r>
    <r>
      <rPr>
        <sz val="10"/>
        <color rgb="FF000000"/>
        <rFont val="Times New Roman"/>
        <charset val="0"/>
      </rPr>
      <t>”</t>
    </r>
    <r>
      <rPr>
        <sz val="10"/>
        <color rgb="FF000000"/>
        <rFont val="宋体"/>
        <charset val="134"/>
      </rPr>
      <t>；</t>
    </r>
    <r>
      <rPr>
        <sz val="10"/>
        <color rgb="FF000000"/>
        <rFont val="Times New Roman"/>
        <charset val="0"/>
      </rPr>
      <t xml:space="preserve"> 3</t>
    </r>
    <r>
      <rPr>
        <sz val="10"/>
        <color rgb="FF000000"/>
        <rFont val="宋体"/>
        <charset val="134"/>
      </rPr>
      <t>、</t>
    </r>
    <r>
      <rPr>
        <sz val="10"/>
        <color rgb="FF000000"/>
        <rFont val="Times New Roman"/>
        <charset val="0"/>
      </rPr>
      <t>2019</t>
    </r>
    <r>
      <rPr>
        <sz val="10"/>
        <color rgb="FF000000"/>
        <rFont val="宋体"/>
        <charset val="134"/>
      </rPr>
      <t>年</t>
    </r>
    <r>
      <rPr>
        <sz val="10"/>
        <color rgb="FF000000"/>
        <rFont val="Times New Roman"/>
        <charset val="0"/>
      </rPr>
      <t>4</t>
    </r>
    <r>
      <rPr>
        <sz val="10"/>
        <color rgb="FF000000"/>
        <rFont val="宋体"/>
        <charset val="134"/>
      </rPr>
      <t>月被评为新化县安正学校</t>
    </r>
    <r>
      <rPr>
        <sz val="10"/>
        <color rgb="FF000000"/>
        <rFont val="Times New Roman"/>
        <charset val="0"/>
      </rPr>
      <t>“</t>
    </r>
    <r>
      <rPr>
        <sz val="10"/>
        <color rgb="FF000000"/>
        <rFont val="宋体"/>
        <charset val="134"/>
      </rPr>
      <t>优秀班主任</t>
    </r>
    <r>
      <rPr>
        <sz val="10"/>
        <color rgb="FF000000"/>
        <rFont val="Times New Roman"/>
        <charset val="0"/>
      </rPr>
      <t>”</t>
    </r>
    <r>
      <rPr>
        <sz val="10"/>
        <color rgb="FF000000"/>
        <rFont val="宋体"/>
        <charset val="134"/>
      </rPr>
      <t>；</t>
    </r>
    <r>
      <rPr>
        <sz val="10"/>
        <color rgb="FF000000"/>
        <rFont val="Times New Roman"/>
        <charset val="0"/>
      </rPr>
      <t xml:space="preserve"> 4</t>
    </r>
    <r>
      <rPr>
        <sz val="10"/>
        <color rgb="FF000000"/>
        <rFont val="宋体"/>
        <charset val="134"/>
      </rPr>
      <t>、</t>
    </r>
    <r>
      <rPr>
        <sz val="10"/>
        <color rgb="FF000000"/>
        <rFont val="Times New Roman"/>
        <charset val="0"/>
      </rPr>
      <t>2019</t>
    </r>
    <r>
      <rPr>
        <sz val="10"/>
        <color rgb="FF000000"/>
        <rFont val="宋体"/>
        <charset val="134"/>
      </rPr>
      <t>年</t>
    </r>
    <r>
      <rPr>
        <sz val="10"/>
        <color rgb="FF000000"/>
        <rFont val="Times New Roman"/>
        <charset val="0"/>
      </rPr>
      <t>4</t>
    </r>
    <r>
      <rPr>
        <sz val="10"/>
        <color rgb="FF000000"/>
        <rFont val="宋体"/>
        <charset val="134"/>
      </rPr>
      <t>月参加小低段硬笔字比赛和朗诵比赛中均获得</t>
    </r>
    <r>
      <rPr>
        <sz val="10"/>
        <color rgb="FF000000"/>
        <rFont val="Times New Roman"/>
        <charset val="0"/>
      </rPr>
      <t>“</t>
    </r>
    <r>
      <rPr>
        <sz val="10"/>
        <color rgb="FF000000"/>
        <rFont val="宋体"/>
        <charset val="134"/>
      </rPr>
      <t>二等奖</t>
    </r>
    <r>
      <rPr>
        <sz val="10"/>
        <color rgb="FF000000"/>
        <rFont val="Times New Roman"/>
        <charset val="0"/>
      </rPr>
      <t>”</t>
    </r>
    <r>
      <rPr>
        <sz val="10"/>
        <color rgb="FF000000"/>
        <rFont val="宋体"/>
        <charset val="134"/>
      </rPr>
      <t>；</t>
    </r>
    <r>
      <rPr>
        <sz val="10"/>
        <color rgb="FF000000"/>
        <rFont val="Times New Roman"/>
        <charset val="0"/>
      </rPr>
      <t xml:space="preserve"> 5</t>
    </r>
    <r>
      <rPr>
        <sz val="10"/>
        <color rgb="FF000000"/>
        <rFont val="宋体"/>
        <charset val="134"/>
      </rPr>
      <t>、</t>
    </r>
    <r>
      <rPr>
        <sz val="10"/>
        <color rgb="FF000000"/>
        <rFont val="Times New Roman"/>
        <charset val="0"/>
      </rPr>
      <t>2019</t>
    </r>
    <r>
      <rPr>
        <sz val="10"/>
        <color rgb="FF000000"/>
        <rFont val="宋体"/>
        <charset val="134"/>
      </rPr>
      <t>年</t>
    </r>
    <r>
      <rPr>
        <sz val="10"/>
        <color rgb="FF000000"/>
        <rFont val="Times New Roman"/>
        <charset val="0"/>
      </rPr>
      <t>9</t>
    </r>
    <r>
      <rPr>
        <sz val="10"/>
        <color rgb="FF000000"/>
        <rFont val="宋体"/>
        <charset val="134"/>
      </rPr>
      <t>月被评为安正学校校级</t>
    </r>
    <r>
      <rPr>
        <sz val="10"/>
        <color rgb="FF000000"/>
        <rFont val="Times New Roman"/>
        <charset val="0"/>
      </rPr>
      <t>“</t>
    </r>
    <r>
      <rPr>
        <sz val="10"/>
        <color rgb="FF000000"/>
        <rFont val="宋体"/>
        <charset val="134"/>
      </rPr>
      <t>优秀教师</t>
    </r>
    <r>
      <rPr>
        <sz val="10"/>
        <color rgb="FF000000"/>
        <rFont val="Times New Roman"/>
        <charset val="0"/>
      </rPr>
      <t>”</t>
    </r>
    <r>
      <rPr>
        <sz val="10"/>
        <color rgb="FF000000"/>
        <rFont val="宋体"/>
        <charset val="134"/>
      </rPr>
      <t>；</t>
    </r>
    <r>
      <rPr>
        <sz val="10"/>
        <color rgb="FF000000"/>
        <rFont val="Times New Roman"/>
        <charset val="0"/>
      </rPr>
      <t xml:space="preserve"> 6</t>
    </r>
    <r>
      <rPr>
        <sz val="10"/>
        <color rgb="FF000000"/>
        <rFont val="宋体"/>
        <charset val="134"/>
      </rPr>
      <t>、</t>
    </r>
    <r>
      <rPr>
        <sz val="10"/>
        <color rgb="FF000000"/>
        <rFont val="Times New Roman"/>
        <charset val="0"/>
      </rPr>
      <t>2019</t>
    </r>
    <r>
      <rPr>
        <sz val="10"/>
        <color rgb="FF000000"/>
        <rFont val="宋体"/>
        <charset val="134"/>
      </rPr>
      <t>年</t>
    </r>
    <r>
      <rPr>
        <sz val="10"/>
        <color rgb="FF000000"/>
        <rFont val="Times New Roman"/>
        <charset val="0"/>
      </rPr>
      <t>10</t>
    </r>
    <r>
      <rPr>
        <sz val="10"/>
        <color rgb="FF000000"/>
        <rFont val="宋体"/>
        <charset val="134"/>
      </rPr>
      <t>月在小中段第二届硬笔字、粉笔字比赛中均获得二等奖；</t>
    </r>
    <r>
      <rPr>
        <sz val="10"/>
        <color rgb="FF000000"/>
        <rFont val="Times New Roman"/>
        <charset val="0"/>
      </rPr>
      <t xml:space="preserve"> 7</t>
    </r>
    <r>
      <rPr>
        <sz val="10"/>
        <color rgb="FF000000"/>
        <rFont val="宋体"/>
        <charset val="134"/>
      </rPr>
      <t>、</t>
    </r>
    <r>
      <rPr>
        <sz val="10"/>
        <color rgb="FF000000"/>
        <rFont val="Times New Roman"/>
        <charset val="0"/>
      </rPr>
      <t>2019</t>
    </r>
    <r>
      <rPr>
        <sz val="10"/>
        <color rgb="FF000000"/>
        <rFont val="宋体"/>
        <charset val="134"/>
      </rPr>
      <t>年</t>
    </r>
    <r>
      <rPr>
        <sz val="10"/>
        <color rgb="FF000000"/>
        <rFont val="Times New Roman"/>
        <charset val="0"/>
      </rPr>
      <t>11</t>
    </r>
    <r>
      <rPr>
        <sz val="10"/>
        <color rgb="FF000000"/>
        <rFont val="宋体"/>
        <charset val="134"/>
      </rPr>
      <t>月，在</t>
    </r>
    <r>
      <rPr>
        <sz val="10"/>
        <color rgb="FF000000"/>
        <rFont val="Times New Roman"/>
        <charset val="0"/>
      </rPr>
      <t>“</t>
    </r>
    <r>
      <rPr>
        <sz val="10"/>
        <color rgb="FF000000"/>
        <rFont val="宋体"/>
        <charset val="134"/>
      </rPr>
      <t>微笑服务</t>
    </r>
    <r>
      <rPr>
        <sz val="10"/>
        <color rgb="FF000000"/>
        <rFont val="Times New Roman"/>
        <charset val="0"/>
      </rPr>
      <t>”</t>
    </r>
    <r>
      <rPr>
        <sz val="10"/>
        <color rgb="FF000000"/>
        <rFont val="宋体"/>
        <charset val="134"/>
      </rPr>
      <t>评比中，荣获安正学校中段级部</t>
    </r>
    <r>
      <rPr>
        <sz val="10"/>
        <color rgb="FF000000"/>
        <rFont val="Times New Roman"/>
        <charset val="0"/>
      </rPr>
      <t>“</t>
    </r>
    <r>
      <rPr>
        <sz val="10"/>
        <color rgb="FF000000"/>
        <rFont val="宋体"/>
        <charset val="134"/>
      </rPr>
      <t>最美微笑教师</t>
    </r>
    <r>
      <rPr>
        <sz val="10"/>
        <color rgb="FF000000"/>
        <rFont val="Times New Roman"/>
        <charset val="0"/>
      </rPr>
      <t>”</t>
    </r>
    <r>
      <rPr>
        <sz val="10"/>
        <color rgb="FF000000"/>
        <rFont val="宋体"/>
        <charset val="134"/>
      </rPr>
      <t>；</t>
    </r>
    <r>
      <rPr>
        <sz val="10"/>
        <color rgb="FF000000"/>
        <rFont val="Times New Roman"/>
        <charset val="0"/>
      </rPr>
      <t xml:space="preserve"> 8</t>
    </r>
    <r>
      <rPr>
        <sz val="10"/>
        <color rgb="FF000000"/>
        <rFont val="宋体"/>
        <charset val="134"/>
      </rPr>
      <t>、</t>
    </r>
    <r>
      <rPr>
        <sz val="10"/>
        <color rgb="FF000000"/>
        <rFont val="Times New Roman"/>
        <charset val="0"/>
      </rPr>
      <t>2019</t>
    </r>
    <r>
      <rPr>
        <sz val="10"/>
        <color rgb="FF000000"/>
        <rFont val="宋体"/>
        <charset val="134"/>
      </rPr>
      <t>年</t>
    </r>
    <r>
      <rPr>
        <sz val="10"/>
        <color rgb="FF000000"/>
        <rFont val="Times New Roman"/>
        <charset val="0"/>
      </rPr>
      <t>11</t>
    </r>
    <r>
      <rPr>
        <sz val="10"/>
        <color rgb="FF000000"/>
        <rFont val="宋体"/>
        <charset val="134"/>
      </rPr>
      <t>月，在安正学校中段期中总结表彰中，被评为</t>
    </r>
    <r>
      <rPr>
        <sz val="10"/>
        <color rgb="FF000000"/>
        <rFont val="Times New Roman"/>
        <charset val="0"/>
      </rPr>
      <t>“</t>
    </r>
    <r>
      <rPr>
        <sz val="10"/>
        <color rgb="FF000000"/>
        <rFont val="宋体"/>
        <charset val="134"/>
      </rPr>
      <t>最美教师</t>
    </r>
    <r>
      <rPr>
        <sz val="10"/>
        <color rgb="FF000000"/>
        <rFont val="Times New Roman"/>
        <charset val="0"/>
      </rPr>
      <t>”</t>
    </r>
    <r>
      <rPr>
        <sz val="10"/>
        <color rgb="FF000000"/>
        <rFont val="宋体"/>
        <charset val="134"/>
      </rPr>
      <t>。</t>
    </r>
    <r>
      <rPr>
        <sz val="10"/>
        <color rgb="FF000000"/>
        <rFont val="Times New Roman"/>
        <charset val="0"/>
      </rPr>
      <t xml:space="preserve"> 9</t>
    </r>
    <r>
      <rPr>
        <sz val="10"/>
        <color rgb="FF000000"/>
        <rFont val="宋体"/>
        <charset val="134"/>
      </rPr>
      <t>、</t>
    </r>
    <r>
      <rPr>
        <sz val="10"/>
        <color rgb="FF000000"/>
        <rFont val="Times New Roman"/>
        <charset val="0"/>
      </rPr>
      <t>2020</t>
    </r>
    <r>
      <rPr>
        <sz val="10"/>
        <color rgb="FF000000"/>
        <rFont val="宋体"/>
        <charset val="134"/>
      </rPr>
      <t>年</t>
    </r>
    <r>
      <rPr>
        <sz val="10"/>
        <color rgb="FF000000"/>
        <rFont val="Times New Roman"/>
        <charset val="0"/>
      </rPr>
      <t>1</t>
    </r>
    <r>
      <rPr>
        <sz val="10"/>
        <color rgb="FF000000"/>
        <rFont val="宋体"/>
        <charset val="134"/>
      </rPr>
      <t>月，在</t>
    </r>
    <r>
      <rPr>
        <sz val="10"/>
        <color rgb="FF000000"/>
        <rFont val="Times New Roman"/>
        <charset val="0"/>
      </rPr>
      <t>2019</t>
    </r>
    <r>
      <rPr>
        <sz val="10"/>
        <color rgb="FF000000"/>
        <rFont val="宋体"/>
        <charset val="134"/>
      </rPr>
      <t>年下学期期末总结表彰中，被评为安正学校校级</t>
    </r>
    <r>
      <rPr>
        <sz val="10"/>
        <color rgb="FF000000"/>
        <rFont val="Times New Roman"/>
        <charset val="0"/>
      </rPr>
      <t>“</t>
    </r>
    <r>
      <rPr>
        <sz val="10"/>
        <color rgb="FF000000"/>
        <rFont val="宋体"/>
        <charset val="134"/>
      </rPr>
      <t>优秀教师</t>
    </r>
    <r>
      <rPr>
        <sz val="10"/>
        <color rgb="FF000000"/>
        <rFont val="Times New Roman"/>
        <charset val="0"/>
      </rPr>
      <t>”</t>
    </r>
  </si>
  <si>
    <t>2020/12/17 15:32:50</t>
  </si>
  <si>
    <t>007</t>
  </si>
  <si>
    <t>2020020726</t>
  </si>
  <si>
    <t>4-12</t>
  </si>
  <si>
    <t>T95202012137990100545</t>
  </si>
  <si>
    <t>00545</t>
  </si>
  <si>
    <t>36</t>
  </si>
  <si>
    <t>刘桂媛</t>
  </si>
  <si>
    <t>43252419920806542X</t>
  </si>
  <si>
    <t>长沙商贸旅游职业技术学院</t>
  </si>
  <si>
    <r>
      <rPr>
        <sz val="10"/>
        <color rgb="FF000000"/>
        <rFont val="Times New Roman"/>
        <charset val="0"/>
      </rPr>
      <t>2010</t>
    </r>
    <r>
      <rPr>
        <sz val="10"/>
        <color rgb="FF000000"/>
        <rFont val="宋体"/>
        <charset val="134"/>
      </rPr>
      <t>年</t>
    </r>
    <r>
      <rPr>
        <sz val="10"/>
        <color rgb="FF000000"/>
        <rFont val="Times New Roman"/>
        <charset val="0"/>
      </rPr>
      <t>7</t>
    </r>
    <r>
      <rPr>
        <sz val="10"/>
        <color rgb="FF000000"/>
        <rFont val="宋体"/>
        <charset val="134"/>
      </rPr>
      <t>月</t>
    </r>
    <r>
      <rPr>
        <sz val="10"/>
        <color rgb="FF000000"/>
        <rFont val="Times New Roman"/>
        <charset val="0"/>
      </rPr>
      <t>10</t>
    </r>
    <r>
      <rPr>
        <sz val="10"/>
        <color rgb="FF000000"/>
        <rFont val="宋体"/>
        <charset val="134"/>
      </rPr>
      <t>日</t>
    </r>
  </si>
  <si>
    <r>
      <rPr>
        <sz val="10"/>
        <color rgb="FF000000"/>
        <rFont val="宋体"/>
        <charset val="134"/>
      </rPr>
      <t>湖南省新化县上渡街道学府路消防队北</t>
    </r>
    <r>
      <rPr>
        <sz val="10"/>
        <color rgb="FF000000"/>
        <rFont val="Times New Roman"/>
        <charset val="0"/>
      </rPr>
      <t>2</t>
    </r>
    <r>
      <rPr>
        <sz val="10"/>
        <color rgb="FF000000"/>
        <rFont val="宋体"/>
        <charset val="134"/>
      </rPr>
      <t>栋</t>
    </r>
  </si>
  <si>
    <t>1327007978@qq.com</t>
  </si>
  <si>
    <r>
      <rPr>
        <sz val="10"/>
        <color rgb="FF000000"/>
        <rFont val="Times New Roman"/>
        <charset val="0"/>
      </rPr>
      <t>2007</t>
    </r>
    <r>
      <rPr>
        <sz val="10"/>
        <color rgb="FF000000"/>
        <rFont val="宋体"/>
        <charset val="134"/>
      </rPr>
      <t>年</t>
    </r>
    <r>
      <rPr>
        <sz val="10"/>
        <color rgb="FF000000"/>
        <rFont val="Times New Roman"/>
        <charset val="0"/>
      </rPr>
      <t>9</t>
    </r>
    <r>
      <rPr>
        <sz val="10"/>
        <color rgb="FF000000"/>
        <rFont val="宋体"/>
        <charset val="134"/>
      </rPr>
      <t>月至</t>
    </r>
    <r>
      <rPr>
        <sz val="10"/>
        <color rgb="FF000000"/>
        <rFont val="Times New Roman"/>
        <charset val="0"/>
      </rPr>
      <t>2010</t>
    </r>
    <r>
      <rPr>
        <sz val="10"/>
        <color rgb="FF000000"/>
        <rFont val="宋体"/>
        <charset val="134"/>
      </rPr>
      <t>年</t>
    </r>
    <r>
      <rPr>
        <sz val="10"/>
        <color rgb="FF000000"/>
        <rFont val="Times New Roman"/>
        <charset val="0"/>
      </rPr>
      <t>6</t>
    </r>
    <r>
      <rPr>
        <sz val="10"/>
        <color rgb="FF000000"/>
        <rFont val="宋体"/>
        <charset val="134"/>
      </rPr>
      <t>月新化县上梅中学</t>
    </r>
    <r>
      <rPr>
        <sz val="10"/>
        <color rgb="FF000000"/>
        <rFont val="Times New Roman"/>
        <charset val="0"/>
      </rPr>
      <t xml:space="preserve"> 2010</t>
    </r>
    <r>
      <rPr>
        <sz val="10"/>
        <color rgb="FF000000"/>
        <rFont val="宋体"/>
        <charset val="134"/>
      </rPr>
      <t>年</t>
    </r>
    <r>
      <rPr>
        <sz val="10"/>
        <color rgb="FF000000"/>
        <rFont val="Times New Roman"/>
        <charset val="0"/>
      </rPr>
      <t>9</t>
    </r>
    <r>
      <rPr>
        <sz val="10"/>
        <color rgb="FF000000"/>
        <rFont val="宋体"/>
        <charset val="134"/>
      </rPr>
      <t>月至</t>
    </r>
    <r>
      <rPr>
        <sz val="10"/>
        <color rgb="FF000000"/>
        <rFont val="Times New Roman"/>
        <charset val="0"/>
      </rPr>
      <t>2013</t>
    </r>
    <r>
      <rPr>
        <sz val="10"/>
        <color rgb="FF000000"/>
        <rFont val="宋体"/>
        <charset val="134"/>
      </rPr>
      <t>年长沙商贸旅游职业技术学院</t>
    </r>
  </si>
  <si>
    <r>
      <rPr>
        <sz val="10"/>
        <color rgb="FF000000"/>
        <rFont val="宋体"/>
        <charset val="134"/>
      </rPr>
      <t>小学数学教师资格证书</t>
    </r>
    <r>
      <rPr>
        <sz val="10"/>
        <color rgb="FF000000"/>
        <rFont val="Times New Roman"/>
        <charset val="0"/>
      </rPr>
      <t xml:space="preserve"> </t>
    </r>
    <r>
      <rPr>
        <sz val="10"/>
        <color rgb="FF000000"/>
        <rFont val="宋体"/>
        <charset val="134"/>
      </rPr>
      <t>普通话</t>
    </r>
    <r>
      <rPr>
        <sz val="10"/>
        <color rgb="FF000000"/>
        <rFont val="Times New Roman"/>
        <charset val="0"/>
      </rPr>
      <t>2</t>
    </r>
    <r>
      <rPr>
        <sz val="10"/>
        <color rgb="FF000000"/>
        <rFont val="宋体"/>
        <charset val="134"/>
      </rPr>
      <t>乙证</t>
    </r>
  </si>
  <si>
    <t>2020/12/18 10:10:52</t>
  </si>
  <si>
    <t>2020024213</t>
  </si>
  <si>
    <t>3-03</t>
  </si>
  <si>
    <t>T95202012137990100666</t>
  </si>
  <si>
    <t>00666</t>
  </si>
  <si>
    <t>37</t>
  </si>
  <si>
    <t>刘建龙</t>
  </si>
  <si>
    <t>432524198711250636</t>
  </si>
  <si>
    <t>无党派</t>
  </si>
  <si>
    <t>长沙学院</t>
  </si>
  <si>
    <t>计算机技术与科学</t>
  </si>
  <si>
    <t>人才服务中心</t>
  </si>
  <si>
    <r>
      <rPr>
        <sz val="10"/>
        <color rgb="FF000000"/>
        <rFont val="宋体"/>
        <charset val="134"/>
      </rPr>
      <t>熟悉软件编程</t>
    </r>
    <r>
      <rPr>
        <sz val="10"/>
        <color rgb="FF000000"/>
        <rFont val="Times New Roman"/>
        <charset val="0"/>
      </rPr>
      <t xml:space="preserve">: java,python </t>
    </r>
    <r>
      <rPr>
        <sz val="10"/>
        <color rgb="FF000000"/>
        <rFont val="宋体"/>
        <charset val="134"/>
      </rPr>
      <t>语言</t>
    </r>
    <r>
      <rPr>
        <sz val="10"/>
        <color rgb="FF000000"/>
        <rFont val="Times New Roman"/>
        <charset val="0"/>
      </rPr>
      <t xml:space="preserve"> </t>
    </r>
    <r>
      <rPr>
        <sz val="10"/>
        <color rgb="FF000000"/>
        <rFont val="宋体"/>
        <charset val="134"/>
      </rPr>
      <t>关系型数据库、非关系型数据库</t>
    </r>
  </si>
  <si>
    <t>湖南省新化县西河镇对家一组</t>
  </si>
  <si>
    <t>liujjianlong1125@163.com</t>
  </si>
  <si>
    <r>
      <rPr>
        <sz val="10"/>
        <color rgb="FF000000"/>
        <rFont val="Times New Roman"/>
        <charset val="0"/>
      </rPr>
      <t>9</t>
    </r>
    <r>
      <rPr>
        <sz val="10"/>
        <color rgb="FF000000"/>
        <rFont val="宋体"/>
        <charset val="134"/>
      </rPr>
      <t>年的软件开发经验</t>
    </r>
    <r>
      <rPr>
        <sz val="10"/>
        <color rgb="FF000000"/>
        <rFont val="Times New Roman"/>
        <charset val="0"/>
      </rPr>
      <t xml:space="preserve"> 1</t>
    </r>
    <r>
      <rPr>
        <sz val="10"/>
        <color rgb="FF000000"/>
        <rFont val="宋体"/>
        <charset val="134"/>
      </rPr>
      <t>年的软件教学经验</t>
    </r>
    <r>
      <rPr>
        <sz val="10"/>
        <color rgb="FF000000"/>
        <rFont val="Times New Roman"/>
        <charset val="0"/>
      </rPr>
      <t xml:space="preserve"> </t>
    </r>
    <r>
      <rPr>
        <sz val="10"/>
        <color rgb="FF000000"/>
        <rFont val="宋体"/>
        <charset val="134"/>
      </rPr>
      <t>半的小学数学教学经验</t>
    </r>
  </si>
  <si>
    <r>
      <rPr>
        <sz val="10"/>
        <color rgb="FF000000"/>
        <rFont val="Times New Roman"/>
        <charset val="0"/>
      </rPr>
      <t>1</t>
    </r>
    <r>
      <rPr>
        <sz val="10"/>
        <color rgb="FF000000"/>
        <rFont val="宋体"/>
        <charset val="134"/>
      </rPr>
      <t>年的软件教学经验</t>
    </r>
    <r>
      <rPr>
        <sz val="10"/>
        <color rgb="FF000000"/>
        <rFont val="Times New Roman"/>
        <charset val="0"/>
      </rPr>
      <t xml:space="preserve"> </t>
    </r>
    <r>
      <rPr>
        <sz val="10"/>
        <color rgb="FF000000"/>
        <rFont val="宋体"/>
        <charset val="134"/>
      </rPr>
      <t>半的小学数学教学经验</t>
    </r>
  </si>
  <si>
    <t>2020/12/18 20:39:40</t>
  </si>
  <si>
    <t>2020023216</t>
  </si>
  <si>
    <t>2-24</t>
  </si>
  <si>
    <t>T95202012137990100472</t>
  </si>
  <si>
    <t>00472</t>
  </si>
  <si>
    <t>38</t>
  </si>
  <si>
    <t>田坪镇鹏程完小</t>
  </si>
  <si>
    <t>刘建胜</t>
  </si>
  <si>
    <t>431322198009180039</t>
  </si>
  <si>
    <t>国防科学技术大学</t>
  </si>
  <si>
    <t>计算机及应用</t>
  </si>
  <si>
    <t>羽毛球</t>
  </si>
  <si>
    <t>湖南省娄底市新化县温塘镇枫树村</t>
  </si>
  <si>
    <t>1955604781@qq.com</t>
  </si>
  <si>
    <r>
      <rPr>
        <sz val="10"/>
        <color rgb="FF000000"/>
        <rFont val="Times New Roman"/>
        <charset val="0"/>
      </rPr>
      <t xml:space="preserve">1998.09--2002.07 </t>
    </r>
    <r>
      <rPr>
        <sz val="10"/>
        <color rgb="FF000000"/>
        <rFont val="宋体"/>
        <charset val="134"/>
      </rPr>
      <t>湖南师范大学就读</t>
    </r>
    <r>
      <rPr>
        <sz val="10"/>
        <color rgb="FF000000"/>
        <rFont val="Times New Roman"/>
        <charset val="0"/>
      </rPr>
      <t xml:space="preserve"> 2003.04--2008.01 </t>
    </r>
    <r>
      <rPr>
        <sz val="10"/>
        <color rgb="FF000000"/>
        <rFont val="宋体"/>
        <charset val="134"/>
      </rPr>
      <t>湖南佳佳科技有限公司</t>
    </r>
    <r>
      <rPr>
        <sz val="10"/>
        <color rgb="FF000000"/>
        <rFont val="Times New Roman"/>
        <charset val="0"/>
      </rPr>
      <t xml:space="preserve"> </t>
    </r>
    <r>
      <rPr>
        <sz val="10"/>
        <color rgb="FF000000"/>
        <rFont val="宋体"/>
        <charset val="134"/>
      </rPr>
      <t>技术员</t>
    </r>
    <r>
      <rPr>
        <sz val="10"/>
        <color rgb="FF000000"/>
        <rFont val="Times New Roman"/>
        <charset val="0"/>
      </rPr>
      <t xml:space="preserve"> 2008.02--2009.06 </t>
    </r>
    <r>
      <rPr>
        <sz val="10"/>
        <color rgb="FF000000"/>
        <rFont val="宋体"/>
        <charset val="134"/>
      </rPr>
      <t>深圳市罗湖口岸派出所</t>
    </r>
    <r>
      <rPr>
        <sz val="10"/>
        <color rgb="FF000000"/>
        <rFont val="Times New Roman"/>
        <charset val="0"/>
      </rPr>
      <t xml:space="preserve"> </t>
    </r>
    <r>
      <rPr>
        <sz val="10"/>
        <color rgb="FF000000"/>
        <rFont val="宋体"/>
        <charset val="134"/>
      </rPr>
      <t>内勤</t>
    </r>
    <r>
      <rPr>
        <sz val="10"/>
        <color rgb="FF000000"/>
        <rFont val="Times New Roman"/>
        <charset val="0"/>
      </rPr>
      <t xml:space="preserve"> 2009.07--2019.01 </t>
    </r>
    <r>
      <rPr>
        <sz val="10"/>
        <color rgb="FF000000"/>
        <rFont val="宋体"/>
        <charset val="134"/>
      </rPr>
      <t>新化县煤炭税费统征办</t>
    </r>
    <r>
      <rPr>
        <sz val="10"/>
        <color rgb="FF000000"/>
        <rFont val="Times New Roman"/>
        <charset val="0"/>
      </rPr>
      <t xml:space="preserve"> </t>
    </r>
    <r>
      <rPr>
        <sz val="10"/>
        <color rgb="FF000000"/>
        <rFont val="宋体"/>
        <charset val="134"/>
      </rPr>
      <t>验票员</t>
    </r>
  </si>
  <si>
    <t>通过小学数学教师资格证笔试和面试</t>
  </si>
  <si>
    <t>2020/12/19 19:21:37</t>
  </si>
  <si>
    <t>024</t>
  </si>
  <si>
    <t>2020022424</t>
  </si>
  <si>
    <t>2-25</t>
  </si>
  <si>
    <t>T95202012137990100711</t>
  </si>
  <si>
    <t>00711</t>
  </si>
  <si>
    <t>39</t>
  </si>
  <si>
    <t>刘婧</t>
  </si>
  <si>
    <t>432524199304066748</t>
  </si>
  <si>
    <t>2020.7</t>
  </si>
  <si>
    <t>湖南人社</t>
  </si>
  <si>
    <t>弹琴，舞蹈，美术等都有一定的基础</t>
  </si>
  <si>
    <t>475238245@qq.com</t>
  </si>
  <si>
    <r>
      <rPr>
        <sz val="10"/>
        <color rgb="FF000000"/>
        <rFont val="Times New Roman"/>
        <charset val="0"/>
      </rPr>
      <t>2013.9-2016.8</t>
    </r>
    <r>
      <rPr>
        <sz val="10"/>
        <color rgb="FF000000"/>
        <rFont val="宋体"/>
        <charset val="134"/>
      </rPr>
      <t>新化县小太阳幼儿园任职老师</t>
    </r>
    <r>
      <rPr>
        <sz val="10"/>
        <color rgb="FF000000"/>
        <rFont val="Times New Roman"/>
        <charset val="0"/>
      </rPr>
      <t xml:space="preserve"> 2016.9-</t>
    </r>
    <r>
      <rPr>
        <sz val="10"/>
        <color rgb="FF000000"/>
        <rFont val="宋体"/>
        <charset val="134"/>
      </rPr>
      <t>至今，长沙市岳麓区伊仕顿幼儿园任职老师</t>
    </r>
  </si>
  <si>
    <t>本人一直从事教育行业，非常热衷于教育事业，并在岗位上尽职尽责，爱岗敬业，在此岗位曾获得各项荣誉。</t>
  </si>
  <si>
    <t>2020/12/18 20:15:21</t>
  </si>
  <si>
    <t>002</t>
  </si>
  <si>
    <t>2020020212</t>
  </si>
  <si>
    <t>5-25</t>
  </si>
  <si>
    <t>T95202012137990100093</t>
  </si>
  <si>
    <t>00093</t>
  </si>
  <si>
    <t>40</t>
  </si>
  <si>
    <t>金凤乡铁炉小学</t>
  </si>
  <si>
    <t>刘兰兰</t>
  </si>
  <si>
    <t>432524199701293821</t>
  </si>
  <si>
    <t>长沙师范学院</t>
  </si>
  <si>
    <r>
      <rPr>
        <sz val="10"/>
        <color rgb="FF000000"/>
        <rFont val="Times New Roman"/>
        <charset val="0"/>
      </rPr>
      <t>2020</t>
    </r>
    <r>
      <rPr>
        <sz val="10"/>
        <color rgb="FF000000"/>
        <rFont val="宋体"/>
        <charset val="134"/>
      </rPr>
      <t>年</t>
    </r>
    <r>
      <rPr>
        <sz val="10"/>
        <color rgb="FF000000"/>
        <rFont val="Times New Roman"/>
        <charset val="0"/>
      </rPr>
      <t>1</t>
    </r>
    <r>
      <rPr>
        <sz val="10"/>
        <color rgb="FF000000"/>
        <rFont val="宋体"/>
        <charset val="134"/>
      </rPr>
      <t>月</t>
    </r>
  </si>
  <si>
    <t>湖南长沙</t>
  </si>
  <si>
    <t>对待学生很有耐心，有爱心，对工作认真负责，努力上进</t>
  </si>
  <si>
    <t>湖南省新化县金凤乡九龙村</t>
  </si>
  <si>
    <t>417607</t>
  </si>
  <si>
    <t>1459962178@qq.com</t>
  </si>
  <si>
    <r>
      <rPr>
        <sz val="10"/>
        <color rgb="FF000000"/>
        <rFont val="Times New Roman"/>
        <charset val="0"/>
      </rPr>
      <t>2012.09-2015.06</t>
    </r>
    <r>
      <rPr>
        <sz val="10"/>
        <color rgb="FF000000"/>
        <rFont val="宋体"/>
        <charset val="134"/>
      </rPr>
      <t>安化一中</t>
    </r>
    <r>
      <rPr>
        <sz val="10"/>
        <color rgb="FF000000"/>
        <rFont val="Times New Roman"/>
        <charset val="0"/>
      </rPr>
      <t xml:space="preserve"> 2015.09-2018.06</t>
    </r>
    <r>
      <rPr>
        <sz val="10"/>
        <color rgb="FF000000"/>
        <rFont val="宋体"/>
        <charset val="134"/>
      </rPr>
      <t>长沙师范学院</t>
    </r>
  </si>
  <si>
    <r>
      <rPr>
        <sz val="10"/>
        <color rgb="FF000000"/>
        <rFont val="Times New Roman"/>
        <charset val="0"/>
      </rPr>
      <t>2018.06-2019.12</t>
    </r>
    <r>
      <rPr>
        <sz val="10"/>
        <color rgb="FF000000"/>
        <rFont val="宋体"/>
        <charset val="134"/>
      </rPr>
      <t>金港摇篮幼儿园担任幼儿园老师兼班主任</t>
    </r>
    <r>
      <rPr>
        <sz val="10"/>
        <color rgb="FF000000"/>
        <rFont val="Times New Roman"/>
        <charset val="0"/>
      </rPr>
      <t xml:space="preserve"> 2019.12-2020.06</t>
    </r>
    <r>
      <rPr>
        <sz val="10"/>
        <color rgb="FF000000"/>
        <rFont val="宋体"/>
        <charset val="134"/>
      </rPr>
      <t>平口镇中学担任初中政治老师</t>
    </r>
    <r>
      <rPr>
        <sz val="10"/>
        <color rgb="FF000000"/>
        <rFont val="Times New Roman"/>
        <charset val="0"/>
      </rPr>
      <t xml:space="preserve"> 2020.09-</t>
    </r>
    <r>
      <rPr>
        <sz val="10"/>
        <color rgb="FF000000"/>
        <rFont val="宋体"/>
        <charset val="134"/>
      </rPr>
      <t>至今平口小学担任</t>
    </r>
    <r>
      <rPr>
        <sz val="10"/>
        <color rgb="FF000000"/>
        <rFont val="Times New Roman"/>
        <charset val="0"/>
      </rPr>
      <t>4</t>
    </r>
    <r>
      <rPr>
        <sz val="10"/>
        <color rgb="FF000000"/>
        <rFont val="宋体"/>
        <charset val="134"/>
      </rPr>
      <t>年级语文老师兼班主任</t>
    </r>
  </si>
  <si>
    <t>2020/12/17 16:22:14</t>
  </si>
  <si>
    <t>2020020408</t>
  </si>
  <si>
    <t>4-26</t>
  </si>
  <si>
    <t>T95202012137990100188</t>
  </si>
  <si>
    <t>00188</t>
  </si>
  <si>
    <t>41</t>
  </si>
  <si>
    <t>吉庆镇胜利小学</t>
  </si>
  <si>
    <t>刘丽</t>
  </si>
  <si>
    <t>430922199203292823</t>
  </si>
  <si>
    <t>2018.05.18</t>
  </si>
  <si>
    <t>湖南省新化县曹家镇同心村十四组</t>
  </si>
  <si>
    <r>
      <rPr>
        <sz val="10"/>
        <color rgb="FF000000"/>
        <rFont val="宋体"/>
        <charset val="134"/>
      </rPr>
      <t>唱歌，打羽毛球</t>
    </r>
    <r>
      <rPr>
        <sz val="10"/>
        <color rgb="FF000000"/>
        <rFont val="Times New Roman"/>
        <charset val="0"/>
      </rPr>
      <t xml:space="preserve"> </t>
    </r>
    <r>
      <rPr>
        <sz val="10"/>
        <color rgb="FF000000"/>
        <rFont val="宋体"/>
        <charset val="134"/>
      </rPr>
      <t>具有良好的沟通能力、推动能力、协调能力、团队融入能力，拥有强烈的责任心和团队合作精神。</t>
    </r>
  </si>
  <si>
    <t>新化县上渡街道小燕子幼儿园</t>
  </si>
  <si>
    <t>214682841@qq.com</t>
  </si>
  <si>
    <r>
      <rPr>
        <sz val="10"/>
        <color rgb="FF000000"/>
        <rFont val="Times New Roman"/>
        <charset val="0"/>
      </rPr>
      <t xml:space="preserve">2016.9-2019.6 </t>
    </r>
    <r>
      <rPr>
        <sz val="10"/>
        <color rgb="FF000000"/>
        <rFont val="宋体"/>
        <charset val="134"/>
      </rPr>
      <t>陕西师范大学</t>
    </r>
    <r>
      <rPr>
        <sz val="10"/>
        <color rgb="FF000000"/>
        <rFont val="Times New Roman"/>
        <charset val="0"/>
      </rPr>
      <t xml:space="preserve"> 2010.9-2013.6 </t>
    </r>
    <r>
      <rPr>
        <sz val="10"/>
        <color rgb="FF000000"/>
        <rFont val="宋体"/>
        <charset val="134"/>
      </rPr>
      <t>湖南工业职业技术学院</t>
    </r>
    <r>
      <rPr>
        <sz val="10"/>
        <color rgb="FF000000"/>
        <rFont val="Times New Roman"/>
        <charset val="0"/>
      </rPr>
      <t xml:space="preserve"> 2007.9-2010.6 </t>
    </r>
    <r>
      <rPr>
        <sz val="10"/>
        <color rgb="FF000000"/>
        <rFont val="宋体"/>
        <charset val="134"/>
      </rPr>
      <t>生辉中学</t>
    </r>
    <r>
      <rPr>
        <sz val="10"/>
        <color rgb="FF000000"/>
        <rFont val="Times New Roman"/>
        <charset val="0"/>
      </rPr>
      <t xml:space="preserve"> 2004.9-2007.7 </t>
    </r>
    <r>
      <rPr>
        <sz val="10"/>
        <color rgb="FF000000"/>
        <rFont val="宋体"/>
        <charset val="134"/>
      </rPr>
      <t>沾溪中学</t>
    </r>
  </si>
  <si>
    <r>
      <rPr>
        <sz val="10"/>
        <color rgb="FF000000"/>
        <rFont val="Times New Roman"/>
        <charset val="0"/>
      </rPr>
      <t xml:space="preserve">2013.3-2013.5 </t>
    </r>
    <r>
      <rPr>
        <sz val="10"/>
        <color rgb="FF000000"/>
        <rFont val="宋体"/>
        <charset val="134"/>
      </rPr>
      <t>富阳市小新星英语培训学校</t>
    </r>
    <r>
      <rPr>
        <sz val="10"/>
        <color rgb="FF000000"/>
        <rFont val="Times New Roman"/>
        <charset val="0"/>
      </rPr>
      <t xml:space="preserve"> </t>
    </r>
    <r>
      <rPr>
        <sz val="10"/>
        <color rgb="FF000000"/>
        <rFont val="宋体"/>
        <charset val="134"/>
      </rPr>
      <t>英语老师</t>
    </r>
    <r>
      <rPr>
        <sz val="10"/>
        <color rgb="FF000000"/>
        <rFont val="Times New Roman"/>
        <charset val="0"/>
      </rPr>
      <t xml:space="preserve"> 2013.6-2014.6 </t>
    </r>
    <r>
      <rPr>
        <sz val="10"/>
        <color rgb="FF000000"/>
        <rFont val="宋体"/>
        <charset val="134"/>
      </rPr>
      <t>衡阳县小新星英语培训学校</t>
    </r>
    <r>
      <rPr>
        <sz val="10"/>
        <color rgb="FF000000"/>
        <rFont val="Times New Roman"/>
        <charset val="0"/>
      </rPr>
      <t xml:space="preserve"> </t>
    </r>
    <r>
      <rPr>
        <sz val="10"/>
        <color rgb="FF000000"/>
        <rFont val="宋体"/>
        <charset val="134"/>
      </rPr>
      <t>英语老师</t>
    </r>
    <r>
      <rPr>
        <sz val="10"/>
        <color rgb="FF000000"/>
        <rFont val="Times New Roman"/>
        <charset val="0"/>
      </rPr>
      <t xml:space="preserve"> 2017.9-</t>
    </r>
    <r>
      <rPr>
        <sz val="10"/>
        <color rgb="FF000000"/>
        <rFont val="宋体"/>
        <charset val="134"/>
      </rPr>
      <t>至今</t>
    </r>
    <r>
      <rPr>
        <sz val="10"/>
        <color rgb="FF000000"/>
        <rFont val="Times New Roman"/>
        <charset val="0"/>
      </rPr>
      <t xml:space="preserve"> </t>
    </r>
    <r>
      <rPr>
        <sz val="10"/>
        <color rgb="FF000000"/>
        <rFont val="宋体"/>
        <charset val="134"/>
      </rPr>
      <t>新化县只迷英语培训学校</t>
    </r>
    <r>
      <rPr>
        <sz val="10"/>
        <color rgb="FF000000"/>
        <rFont val="Times New Roman"/>
        <charset val="0"/>
      </rPr>
      <t xml:space="preserve"> </t>
    </r>
    <r>
      <rPr>
        <sz val="10"/>
        <color rgb="FF000000"/>
        <rFont val="宋体"/>
        <charset val="134"/>
      </rPr>
      <t>英语老师</t>
    </r>
  </si>
  <si>
    <t>2020/12/17 17:33:54</t>
  </si>
  <si>
    <t>2020024523</t>
  </si>
  <si>
    <t>7-13</t>
  </si>
  <si>
    <t>T95202012137990100392</t>
  </si>
  <si>
    <t>00392</t>
  </si>
  <si>
    <t>42</t>
  </si>
  <si>
    <t>白溪镇横江小学</t>
  </si>
  <si>
    <t>刘美娟</t>
  </si>
  <si>
    <t>432524199609208321</t>
  </si>
  <si>
    <t>湖南电子科技职业学院</t>
  </si>
  <si>
    <t>会计</t>
  </si>
  <si>
    <r>
      <rPr>
        <sz val="10"/>
        <color rgb="FF000000"/>
        <rFont val="Times New Roman"/>
        <charset val="0"/>
      </rPr>
      <t>2018</t>
    </r>
    <r>
      <rPr>
        <sz val="10"/>
        <color rgb="FF000000"/>
        <rFont val="宋体"/>
        <charset val="134"/>
      </rPr>
      <t>年</t>
    </r>
    <r>
      <rPr>
        <sz val="10"/>
        <color rgb="FF000000"/>
        <rFont val="Times New Roman"/>
        <charset val="0"/>
      </rPr>
      <t>11</t>
    </r>
    <r>
      <rPr>
        <sz val="10"/>
        <color rgb="FF000000"/>
        <rFont val="宋体"/>
        <charset val="134"/>
      </rPr>
      <t>月</t>
    </r>
    <r>
      <rPr>
        <sz val="10"/>
        <color rgb="FF000000"/>
        <rFont val="Times New Roman"/>
        <charset val="0"/>
      </rPr>
      <t>22</t>
    </r>
    <r>
      <rPr>
        <sz val="10"/>
        <color rgb="FF000000"/>
        <rFont val="宋体"/>
        <charset val="134"/>
      </rPr>
      <t>日</t>
    </r>
  </si>
  <si>
    <t>湖南省新化县白溪镇岩山村第二村民小组</t>
  </si>
  <si>
    <t>爱好阅读</t>
  </si>
  <si>
    <t>新化县白溪镇一开发区</t>
  </si>
  <si>
    <t>4592526030@qq.com</t>
  </si>
  <si>
    <r>
      <rPr>
        <sz val="10"/>
        <color rgb="FF000000"/>
        <rFont val="Times New Roman"/>
        <charset val="0"/>
      </rPr>
      <t>2014.9</t>
    </r>
    <r>
      <rPr>
        <sz val="10"/>
        <color rgb="FF000000"/>
        <rFont val="宋体"/>
        <charset val="134"/>
      </rPr>
      <t>至</t>
    </r>
    <r>
      <rPr>
        <sz val="10"/>
        <color rgb="FF000000"/>
        <rFont val="Times New Roman"/>
        <charset val="0"/>
      </rPr>
      <t>2017.6</t>
    </r>
    <r>
      <rPr>
        <sz val="10"/>
        <color rgb="FF000000"/>
        <rFont val="宋体"/>
        <charset val="134"/>
      </rPr>
      <t>湖南电子科技职业学院</t>
    </r>
    <r>
      <rPr>
        <sz val="10"/>
        <color rgb="FF000000"/>
        <rFont val="Times New Roman"/>
        <charset val="0"/>
      </rPr>
      <t xml:space="preserve"> 2011.9</t>
    </r>
    <r>
      <rPr>
        <sz val="10"/>
        <color rgb="FF000000"/>
        <rFont val="宋体"/>
        <charset val="134"/>
      </rPr>
      <t>至</t>
    </r>
    <r>
      <rPr>
        <sz val="10"/>
        <color rgb="FF000000"/>
        <rFont val="Times New Roman"/>
        <charset val="0"/>
      </rPr>
      <t>2014.6</t>
    </r>
    <r>
      <rPr>
        <sz val="10"/>
        <color rgb="FF000000"/>
        <rFont val="宋体"/>
        <charset val="134"/>
      </rPr>
      <t>新化县第三中学</t>
    </r>
  </si>
  <si>
    <r>
      <rPr>
        <sz val="10"/>
        <color rgb="FF000000"/>
        <rFont val="Times New Roman"/>
        <charset val="0"/>
      </rPr>
      <t>2018</t>
    </r>
    <r>
      <rPr>
        <sz val="10"/>
        <color rgb="FF000000"/>
        <rFont val="宋体"/>
        <charset val="134"/>
      </rPr>
      <t>年</t>
    </r>
    <r>
      <rPr>
        <sz val="10"/>
        <color rgb="FF000000"/>
        <rFont val="Times New Roman"/>
        <charset val="0"/>
      </rPr>
      <t>9</t>
    </r>
    <r>
      <rPr>
        <sz val="10"/>
        <color rgb="FF000000"/>
        <rFont val="宋体"/>
        <charset val="134"/>
      </rPr>
      <t>月至今在白溪镇中心小学任教</t>
    </r>
  </si>
  <si>
    <t>2020/12/17 21:29:57</t>
  </si>
  <si>
    <t>011</t>
  </si>
  <si>
    <t>2020021126</t>
  </si>
  <si>
    <t>4-02</t>
  </si>
  <si>
    <t>T95202012137990101418</t>
  </si>
  <si>
    <t>01418</t>
  </si>
  <si>
    <t>43</t>
  </si>
  <si>
    <t>水车镇白水小学</t>
  </si>
  <si>
    <t>刘晚</t>
  </si>
  <si>
    <t>43252419870920282X</t>
  </si>
  <si>
    <t>公共关系</t>
  </si>
  <si>
    <t>初中数学</t>
  </si>
  <si>
    <r>
      <rPr>
        <sz val="10"/>
        <color rgb="FF000000"/>
        <rFont val="Times New Roman"/>
        <charset val="0"/>
      </rPr>
      <t>2010</t>
    </r>
    <r>
      <rPr>
        <sz val="10"/>
        <color rgb="FF000000"/>
        <rFont val="宋体"/>
        <charset val="134"/>
      </rPr>
      <t>年</t>
    </r>
    <r>
      <rPr>
        <sz val="10"/>
        <color rgb="FF000000"/>
        <rFont val="Times New Roman"/>
        <charset val="0"/>
      </rPr>
      <t>5</t>
    </r>
    <r>
      <rPr>
        <sz val="10"/>
        <color rgb="FF000000"/>
        <rFont val="宋体"/>
        <charset val="134"/>
      </rPr>
      <t>月</t>
    </r>
    <r>
      <rPr>
        <sz val="10"/>
        <color rgb="FF000000"/>
        <rFont val="Times New Roman"/>
        <charset val="0"/>
      </rPr>
      <t>20</t>
    </r>
    <r>
      <rPr>
        <sz val="10"/>
        <color rgb="FF000000"/>
        <rFont val="宋体"/>
        <charset val="134"/>
      </rPr>
      <t>日</t>
    </r>
  </si>
  <si>
    <r>
      <rPr>
        <sz val="10"/>
        <color rgb="FF000000"/>
        <rFont val="宋体"/>
        <charset val="134"/>
      </rPr>
      <t>娄底新化，</t>
    </r>
    <r>
      <rPr>
        <sz val="10"/>
        <color rgb="FF000000"/>
        <rFont val="Times New Roman"/>
        <charset val="0"/>
      </rPr>
      <t>1987</t>
    </r>
    <r>
      <rPr>
        <sz val="10"/>
        <color rgb="FF000000"/>
        <rFont val="宋体"/>
        <charset val="134"/>
      </rPr>
      <t>年</t>
    </r>
  </si>
  <si>
    <t>简单彩铅画</t>
  </si>
  <si>
    <t>湖南娄底新化孟公镇桥头村道塘湾组</t>
  </si>
  <si>
    <t>waner702920@163.com</t>
  </si>
  <si>
    <r>
      <rPr>
        <sz val="10"/>
        <color rgb="FF000000"/>
        <rFont val="Times New Roman"/>
        <charset val="0"/>
      </rPr>
      <t>2006.9-2009.6</t>
    </r>
    <r>
      <rPr>
        <sz val="10"/>
        <color rgb="FF000000"/>
        <rFont val="宋体"/>
        <charset val="134"/>
      </rPr>
      <t>湖南大众传媒职业技术学院，</t>
    </r>
    <r>
      <rPr>
        <sz val="10"/>
        <color rgb="FF000000"/>
        <rFont val="Times New Roman"/>
        <charset val="0"/>
      </rPr>
      <t>2008.9-2011.6</t>
    </r>
    <r>
      <rPr>
        <sz val="10"/>
        <color rgb="FF000000"/>
        <rFont val="宋体"/>
        <charset val="134"/>
      </rPr>
      <t>湖南师范大学</t>
    </r>
  </si>
  <si>
    <r>
      <rPr>
        <sz val="10"/>
        <color rgb="FF000000"/>
        <rFont val="Times New Roman"/>
        <charset val="0"/>
      </rPr>
      <t>2019.9-</t>
    </r>
    <r>
      <rPr>
        <sz val="10"/>
        <color rgb="FF000000"/>
        <rFont val="宋体"/>
        <charset val="134"/>
      </rPr>
      <t>在孟公镇桥头中学代课小学数学</t>
    </r>
  </si>
  <si>
    <t>2020/12/19 11:27:14</t>
  </si>
  <si>
    <t>2020024509</t>
  </si>
  <si>
    <t>2-19</t>
  </si>
  <si>
    <t>T95202012137990101477</t>
  </si>
  <si>
    <t>01477</t>
  </si>
  <si>
    <t>44</t>
  </si>
  <si>
    <t>炉观镇中田小学</t>
  </si>
  <si>
    <t>刘雅乔</t>
  </si>
  <si>
    <t>431322199510160028</t>
  </si>
  <si>
    <t>岳阳职业技术学院</t>
  </si>
  <si>
    <r>
      <rPr>
        <sz val="10"/>
        <color rgb="FF000000"/>
        <rFont val="Times New Roman"/>
        <charset val="0"/>
      </rPr>
      <t>2019</t>
    </r>
    <r>
      <rPr>
        <sz val="10"/>
        <color rgb="FF000000"/>
        <rFont val="宋体"/>
        <charset val="134"/>
      </rPr>
      <t>－</t>
    </r>
    <r>
      <rPr>
        <sz val="10"/>
        <color rgb="FF000000"/>
        <rFont val="Times New Roman"/>
        <charset val="0"/>
      </rPr>
      <t>11</t>
    </r>
    <r>
      <rPr>
        <sz val="10"/>
        <color rgb="FF000000"/>
        <rFont val="宋体"/>
        <charset val="134"/>
      </rPr>
      <t>－</t>
    </r>
    <r>
      <rPr>
        <sz val="10"/>
        <color rgb="FF000000"/>
        <rFont val="Times New Roman"/>
        <charset val="0"/>
      </rPr>
      <t>30</t>
    </r>
  </si>
  <si>
    <t>新化炉观</t>
  </si>
  <si>
    <t>新化人力资源管理局</t>
  </si>
  <si>
    <t>热爱生活</t>
  </si>
  <si>
    <t>新化县金山角小区</t>
  </si>
  <si>
    <t>935843293@qq.com</t>
  </si>
  <si>
    <r>
      <rPr>
        <sz val="10"/>
        <color rgb="FF000000"/>
        <rFont val="Times New Roman"/>
        <charset val="0"/>
      </rPr>
      <t>2010</t>
    </r>
    <r>
      <rPr>
        <sz val="10"/>
        <color rgb="FF000000"/>
        <rFont val="宋体"/>
        <charset val="134"/>
      </rPr>
      <t>－</t>
    </r>
    <r>
      <rPr>
        <sz val="10"/>
        <color rgb="FF000000"/>
        <rFont val="Times New Roman"/>
        <charset val="0"/>
      </rPr>
      <t xml:space="preserve">2015 </t>
    </r>
    <r>
      <rPr>
        <sz val="10"/>
        <color rgb="FF000000"/>
        <rFont val="宋体"/>
        <charset val="134"/>
      </rPr>
      <t>岳阳职业技术学院</t>
    </r>
  </si>
  <si>
    <r>
      <rPr>
        <sz val="10"/>
        <color rgb="FF000000"/>
        <rFont val="Times New Roman"/>
        <charset val="0"/>
      </rPr>
      <t>2019</t>
    </r>
    <r>
      <rPr>
        <sz val="10"/>
        <color rgb="FF000000"/>
        <rFont val="宋体"/>
        <charset val="134"/>
      </rPr>
      <t>－</t>
    </r>
    <r>
      <rPr>
        <sz val="10"/>
        <color rgb="FF000000"/>
        <rFont val="Times New Roman"/>
        <charset val="0"/>
      </rPr>
      <t>2020</t>
    </r>
    <r>
      <rPr>
        <sz val="10"/>
        <color rgb="FF000000"/>
        <rFont val="宋体"/>
        <charset val="134"/>
      </rPr>
      <t>新化思源小学代课</t>
    </r>
  </si>
  <si>
    <t>2020/12/19 11:22:53</t>
  </si>
  <si>
    <t>030</t>
  </si>
  <si>
    <t>2020023007</t>
  </si>
  <si>
    <t>2-05</t>
  </si>
  <si>
    <t>T95202012137990100316</t>
  </si>
  <si>
    <t>00316</t>
  </si>
  <si>
    <t>45</t>
  </si>
  <si>
    <t>吉庆镇大云小学</t>
  </si>
  <si>
    <t>刘雅婷</t>
  </si>
  <si>
    <t>43252419960814002X</t>
  </si>
  <si>
    <t>自管</t>
  </si>
  <si>
    <t>手工</t>
  </si>
  <si>
    <t>新化县上梅镇坪山垅社区</t>
  </si>
  <si>
    <t>1624486012@qq.com</t>
  </si>
  <si>
    <r>
      <rPr>
        <sz val="10"/>
        <color rgb="FF000000"/>
        <rFont val="Times New Roman"/>
        <charset val="0"/>
      </rPr>
      <t>2011</t>
    </r>
    <r>
      <rPr>
        <sz val="10"/>
        <color rgb="FF000000"/>
        <rFont val="宋体"/>
        <charset val="134"/>
      </rPr>
      <t>年到</t>
    </r>
    <r>
      <rPr>
        <sz val="10"/>
        <color rgb="FF000000"/>
        <rFont val="Times New Roman"/>
        <charset val="0"/>
      </rPr>
      <t>2014</t>
    </r>
    <r>
      <rPr>
        <sz val="10"/>
        <color rgb="FF000000"/>
        <rFont val="宋体"/>
        <charset val="134"/>
      </rPr>
      <t>年毕业于娄底幼儿师范学校</t>
    </r>
    <r>
      <rPr>
        <sz val="10"/>
        <color rgb="FF000000"/>
        <rFont val="Times New Roman"/>
        <charset val="0"/>
      </rPr>
      <t xml:space="preserve"> 2014</t>
    </r>
    <r>
      <rPr>
        <sz val="10"/>
        <color rgb="FF000000"/>
        <rFont val="宋体"/>
        <charset val="134"/>
      </rPr>
      <t>年到</t>
    </r>
    <r>
      <rPr>
        <sz val="10"/>
        <color rgb="FF000000"/>
        <rFont val="Times New Roman"/>
        <charset val="0"/>
      </rPr>
      <t>2016</t>
    </r>
    <r>
      <rPr>
        <sz val="10"/>
        <color rgb="FF000000"/>
        <rFont val="宋体"/>
        <charset val="134"/>
      </rPr>
      <t>年毕业于湖南师范大学</t>
    </r>
    <r>
      <rPr>
        <sz val="10"/>
        <color rgb="FF000000"/>
        <rFont val="Times New Roman"/>
        <charset val="0"/>
      </rPr>
      <t xml:space="preserve"> 2014</t>
    </r>
    <r>
      <rPr>
        <sz val="10"/>
        <color rgb="FF000000"/>
        <rFont val="宋体"/>
        <charset val="134"/>
      </rPr>
      <t>年到</t>
    </r>
    <r>
      <rPr>
        <sz val="10"/>
        <color rgb="FF000000"/>
        <rFont val="Times New Roman"/>
        <charset val="0"/>
      </rPr>
      <t>2015</t>
    </r>
    <r>
      <rPr>
        <sz val="10"/>
        <color rgb="FF000000"/>
        <rFont val="宋体"/>
        <charset val="134"/>
      </rPr>
      <t>年实习于东莞苗苗幼儿园</t>
    </r>
    <r>
      <rPr>
        <sz val="10"/>
        <color rgb="FF000000"/>
        <rFont val="Times New Roman"/>
        <charset val="0"/>
      </rPr>
      <t xml:space="preserve"> 2015</t>
    </r>
    <r>
      <rPr>
        <sz val="10"/>
        <color rgb="FF000000"/>
        <rFont val="宋体"/>
        <charset val="134"/>
      </rPr>
      <t>年到</t>
    </r>
    <r>
      <rPr>
        <sz val="10"/>
        <color rgb="FF000000"/>
        <rFont val="Times New Roman"/>
        <charset val="0"/>
      </rPr>
      <t>2016</t>
    </r>
    <r>
      <rPr>
        <sz val="10"/>
        <color rgb="FF000000"/>
        <rFont val="宋体"/>
        <charset val="134"/>
      </rPr>
      <t>年于新化童欣幼儿园工作</t>
    </r>
    <r>
      <rPr>
        <sz val="10"/>
        <color rgb="FF000000"/>
        <rFont val="Times New Roman"/>
        <charset val="0"/>
      </rPr>
      <t xml:space="preserve"> 2018</t>
    </r>
    <r>
      <rPr>
        <sz val="10"/>
        <color rgb="FF000000"/>
        <rFont val="宋体"/>
        <charset val="134"/>
      </rPr>
      <t>年到至今于上梅五小代课</t>
    </r>
  </si>
  <si>
    <r>
      <rPr>
        <sz val="10"/>
        <color rgb="FF000000"/>
        <rFont val="Times New Roman"/>
        <charset val="0"/>
      </rPr>
      <t>2018</t>
    </r>
    <r>
      <rPr>
        <sz val="10"/>
        <color rgb="FF000000"/>
        <rFont val="宋体"/>
        <charset val="134"/>
      </rPr>
      <t>年到至今于上梅五小代课小学语文</t>
    </r>
  </si>
  <si>
    <t>2020/12/17 21:36:41</t>
  </si>
  <si>
    <t>2020022008</t>
  </si>
  <si>
    <t>4-36</t>
  </si>
  <si>
    <t>T95202012137990100254</t>
  </si>
  <si>
    <t>00254</t>
  </si>
  <si>
    <t>46</t>
  </si>
  <si>
    <t>白溪镇东流小学</t>
  </si>
  <si>
    <t>刘运红</t>
  </si>
  <si>
    <t>430502199212276027</t>
  </si>
  <si>
    <t>湖南科技职业学院</t>
  </si>
  <si>
    <t>计算机应用技术（财会方向）</t>
  </si>
  <si>
    <r>
      <rPr>
        <sz val="10"/>
        <color rgb="FF000000"/>
        <rFont val="Times New Roman"/>
        <charset val="0"/>
      </rPr>
      <t>2018</t>
    </r>
    <r>
      <rPr>
        <sz val="10"/>
        <color rgb="FF000000"/>
        <rFont val="宋体"/>
        <charset val="134"/>
      </rPr>
      <t>年</t>
    </r>
    <r>
      <rPr>
        <sz val="10"/>
        <color rgb="FF000000"/>
        <rFont val="Times New Roman"/>
        <charset val="0"/>
      </rPr>
      <t>5</t>
    </r>
    <r>
      <rPr>
        <sz val="10"/>
        <color rgb="FF000000"/>
        <rFont val="宋体"/>
        <charset val="134"/>
      </rPr>
      <t>月</t>
    </r>
    <r>
      <rPr>
        <sz val="10"/>
        <color rgb="FF000000"/>
        <rFont val="Times New Roman"/>
        <charset val="0"/>
      </rPr>
      <t>20</t>
    </r>
  </si>
  <si>
    <r>
      <rPr>
        <sz val="10"/>
        <color rgb="FF000000"/>
        <rFont val="宋体"/>
        <charset val="134"/>
      </rPr>
      <t>湖南省邵阳市，</t>
    </r>
    <r>
      <rPr>
        <sz val="10"/>
        <color rgb="FF000000"/>
        <rFont val="Times New Roman"/>
        <charset val="0"/>
      </rPr>
      <t>2020</t>
    </r>
    <r>
      <rPr>
        <sz val="10"/>
        <color rgb="FF000000"/>
        <rFont val="宋体"/>
        <charset val="134"/>
      </rPr>
      <t>年</t>
    </r>
    <r>
      <rPr>
        <sz val="10"/>
        <color rgb="FF000000"/>
        <rFont val="Times New Roman"/>
        <charset val="0"/>
      </rPr>
      <t>3</t>
    </r>
    <r>
      <rPr>
        <sz val="10"/>
        <color rgb="FF000000"/>
        <rFont val="宋体"/>
        <charset val="134"/>
      </rPr>
      <t>月</t>
    </r>
    <r>
      <rPr>
        <sz val="10"/>
        <color rgb="FF000000"/>
        <rFont val="Times New Roman"/>
        <charset val="0"/>
      </rPr>
      <t>3</t>
    </r>
    <r>
      <rPr>
        <sz val="10"/>
        <color rgb="FF000000"/>
        <rFont val="宋体"/>
        <charset val="134"/>
      </rPr>
      <t>日</t>
    </r>
  </si>
  <si>
    <t>湖南省人力资源服务中心</t>
  </si>
  <si>
    <t>新化县学府南路</t>
  </si>
  <si>
    <t>804547683@qq.com</t>
  </si>
  <si>
    <r>
      <rPr>
        <sz val="10"/>
        <color rgb="FF000000"/>
        <rFont val="Times New Roman"/>
        <charset val="0"/>
      </rPr>
      <t>2007</t>
    </r>
    <r>
      <rPr>
        <sz val="10"/>
        <color rgb="FF000000"/>
        <rFont val="宋体"/>
        <charset val="134"/>
      </rPr>
      <t>年</t>
    </r>
    <r>
      <rPr>
        <sz val="10"/>
        <color rgb="FF000000"/>
        <rFont val="Times New Roman"/>
        <charset val="0"/>
      </rPr>
      <t>-2010</t>
    </r>
    <r>
      <rPr>
        <sz val="10"/>
        <color rgb="FF000000"/>
        <rFont val="宋体"/>
        <charset val="134"/>
      </rPr>
      <t>年</t>
    </r>
    <r>
      <rPr>
        <sz val="10"/>
        <color rgb="FF000000"/>
        <rFont val="Times New Roman"/>
        <charset val="0"/>
      </rPr>
      <t xml:space="preserve"> </t>
    </r>
    <r>
      <rPr>
        <sz val="10"/>
        <color rgb="FF000000"/>
        <rFont val="宋体"/>
        <charset val="134"/>
      </rPr>
      <t>邵阳市第四中学</t>
    </r>
    <r>
      <rPr>
        <sz val="10"/>
        <color rgb="FF000000"/>
        <rFont val="Times New Roman"/>
        <charset val="0"/>
      </rPr>
      <t xml:space="preserve"> </t>
    </r>
    <r>
      <rPr>
        <sz val="10"/>
        <color rgb="FF000000"/>
        <rFont val="宋体"/>
        <charset val="134"/>
      </rPr>
      <t>学生</t>
    </r>
    <r>
      <rPr>
        <sz val="10"/>
        <color rgb="FF000000"/>
        <rFont val="Times New Roman"/>
        <charset val="0"/>
      </rPr>
      <t xml:space="preserve"> 2010</t>
    </r>
    <r>
      <rPr>
        <sz val="10"/>
        <color rgb="FF000000"/>
        <rFont val="宋体"/>
        <charset val="134"/>
      </rPr>
      <t>年</t>
    </r>
    <r>
      <rPr>
        <sz val="10"/>
        <color rgb="FF000000"/>
        <rFont val="Times New Roman"/>
        <charset val="0"/>
      </rPr>
      <t>-2013</t>
    </r>
    <r>
      <rPr>
        <sz val="10"/>
        <color rgb="FF000000"/>
        <rFont val="宋体"/>
        <charset val="134"/>
      </rPr>
      <t>年</t>
    </r>
    <r>
      <rPr>
        <sz val="10"/>
        <color rgb="FF000000"/>
        <rFont val="Times New Roman"/>
        <charset val="0"/>
      </rPr>
      <t xml:space="preserve"> </t>
    </r>
    <r>
      <rPr>
        <sz val="10"/>
        <color rgb="FF000000"/>
        <rFont val="宋体"/>
        <charset val="134"/>
      </rPr>
      <t>湖南科技职业学院</t>
    </r>
    <r>
      <rPr>
        <sz val="10"/>
        <color rgb="FF000000"/>
        <rFont val="Times New Roman"/>
        <charset val="0"/>
      </rPr>
      <t xml:space="preserve"> </t>
    </r>
    <r>
      <rPr>
        <sz val="10"/>
        <color rgb="FF000000"/>
        <rFont val="宋体"/>
        <charset val="134"/>
      </rPr>
      <t>学生</t>
    </r>
    <r>
      <rPr>
        <sz val="10"/>
        <color rgb="FF000000"/>
        <rFont val="Times New Roman"/>
        <charset val="0"/>
      </rPr>
      <t xml:space="preserve"> 2013</t>
    </r>
    <r>
      <rPr>
        <sz val="10"/>
        <color rgb="FF000000"/>
        <rFont val="宋体"/>
        <charset val="134"/>
      </rPr>
      <t>年</t>
    </r>
    <r>
      <rPr>
        <sz val="10"/>
        <color rgb="FF000000"/>
        <rFont val="Times New Roman"/>
        <charset val="0"/>
      </rPr>
      <t>-2016</t>
    </r>
    <r>
      <rPr>
        <sz val="10"/>
        <color rgb="FF000000"/>
        <rFont val="宋体"/>
        <charset val="134"/>
      </rPr>
      <t>年</t>
    </r>
    <r>
      <rPr>
        <sz val="10"/>
        <color rgb="FF000000"/>
        <rFont val="Times New Roman"/>
        <charset val="0"/>
      </rPr>
      <t xml:space="preserve"> </t>
    </r>
    <r>
      <rPr>
        <sz val="10"/>
        <color rgb="FF000000"/>
        <rFont val="宋体"/>
        <charset val="134"/>
      </rPr>
      <t>贵州大汉钢铁贸易有限公司</t>
    </r>
    <r>
      <rPr>
        <sz val="10"/>
        <color rgb="FF000000"/>
        <rFont val="Times New Roman"/>
        <charset val="0"/>
      </rPr>
      <t xml:space="preserve"> </t>
    </r>
    <r>
      <rPr>
        <sz val="10"/>
        <color rgb="FF000000"/>
        <rFont val="宋体"/>
        <charset val="134"/>
      </rPr>
      <t>会计</t>
    </r>
    <r>
      <rPr>
        <sz val="10"/>
        <color rgb="FF000000"/>
        <rFont val="Times New Roman"/>
        <charset val="0"/>
      </rPr>
      <t xml:space="preserve"> 2017</t>
    </r>
    <r>
      <rPr>
        <sz val="10"/>
        <color rgb="FF000000"/>
        <rFont val="宋体"/>
        <charset val="134"/>
      </rPr>
      <t>年</t>
    </r>
    <r>
      <rPr>
        <sz val="10"/>
        <color rgb="FF000000"/>
        <rFont val="Times New Roman"/>
        <charset val="0"/>
      </rPr>
      <t>-2019</t>
    </r>
    <r>
      <rPr>
        <sz val="10"/>
        <color rgb="FF000000"/>
        <rFont val="宋体"/>
        <charset val="134"/>
      </rPr>
      <t>年</t>
    </r>
    <r>
      <rPr>
        <sz val="10"/>
        <color rgb="FF000000"/>
        <rFont val="Times New Roman"/>
        <charset val="0"/>
      </rPr>
      <t xml:space="preserve"> </t>
    </r>
    <r>
      <rPr>
        <sz val="10"/>
        <color rgb="FF000000"/>
        <rFont val="宋体"/>
        <charset val="134"/>
      </rPr>
      <t>新化县白溪镇中心小学</t>
    </r>
    <r>
      <rPr>
        <sz val="10"/>
        <color rgb="FF000000"/>
        <rFont val="Times New Roman"/>
        <charset val="0"/>
      </rPr>
      <t xml:space="preserve"> </t>
    </r>
    <r>
      <rPr>
        <sz val="10"/>
        <color rgb="FF000000"/>
        <rFont val="宋体"/>
        <charset val="134"/>
      </rPr>
      <t>代课老师</t>
    </r>
  </si>
  <si>
    <t>2020/12/18 11:11:46</t>
  </si>
  <si>
    <t>037</t>
  </si>
  <si>
    <t>2020023720</t>
  </si>
  <si>
    <t>1-29</t>
  </si>
  <si>
    <t>T95202012137990100454</t>
  </si>
  <si>
    <t>00454</t>
  </si>
  <si>
    <t>47</t>
  </si>
  <si>
    <t>田坪镇万龙完小</t>
  </si>
  <si>
    <t>刘志</t>
  </si>
  <si>
    <t>432524198208187844</t>
  </si>
  <si>
    <t>中央广播电视大学</t>
  </si>
  <si>
    <t>行政管理</t>
  </si>
  <si>
    <t>417622</t>
  </si>
  <si>
    <r>
      <rPr>
        <sz val="10"/>
        <color rgb="FF000000"/>
        <rFont val="Times New Roman"/>
        <charset val="0"/>
      </rPr>
      <t>2006.4-2007.5</t>
    </r>
    <r>
      <rPr>
        <sz val="10"/>
        <color rgb="FF000000"/>
        <rFont val="宋体"/>
        <charset val="134"/>
      </rPr>
      <t>在深圳旭日国际集团担任文秘工作；</t>
    </r>
    <r>
      <rPr>
        <sz val="10"/>
        <color rgb="FF000000"/>
        <rFont val="Times New Roman"/>
        <charset val="0"/>
      </rPr>
      <t>2007.5-2013.7</t>
    </r>
    <r>
      <rPr>
        <sz val="10"/>
        <color rgb="FF000000"/>
        <rFont val="宋体"/>
        <charset val="134"/>
      </rPr>
      <t>在家经商；</t>
    </r>
    <r>
      <rPr>
        <sz val="10"/>
        <color rgb="FF000000"/>
        <rFont val="Times New Roman"/>
        <charset val="0"/>
      </rPr>
      <t>2013.7-2015.7</t>
    </r>
    <r>
      <rPr>
        <sz val="10"/>
        <color rgb="FF000000"/>
        <rFont val="宋体"/>
        <charset val="134"/>
      </rPr>
      <t>就读于中央广播电视大学；</t>
    </r>
    <r>
      <rPr>
        <sz val="10"/>
        <color rgb="FF000000"/>
        <rFont val="Times New Roman"/>
        <charset val="0"/>
      </rPr>
      <t>2015.7-2018.9</t>
    </r>
    <r>
      <rPr>
        <sz val="10"/>
        <color rgb="FF000000"/>
        <rFont val="宋体"/>
        <charset val="134"/>
      </rPr>
      <t>在家经商；</t>
    </r>
    <r>
      <rPr>
        <sz val="10"/>
        <color rgb="FF000000"/>
        <rFont val="Times New Roman"/>
        <charset val="0"/>
      </rPr>
      <t>2018.9-2020.6</t>
    </r>
    <r>
      <rPr>
        <sz val="10"/>
        <color rgb="FF000000"/>
        <rFont val="宋体"/>
        <charset val="134"/>
      </rPr>
      <t>新化县温塘镇枫树完小代课。</t>
    </r>
  </si>
  <si>
    <t>取得小学数学教师资格证</t>
  </si>
  <si>
    <t>2020/12/19 8:36:52</t>
  </si>
  <si>
    <t>2020022823</t>
  </si>
  <si>
    <t>2-01</t>
  </si>
  <si>
    <t>T95202012137990101529</t>
  </si>
  <si>
    <t>01529</t>
  </si>
  <si>
    <t>48</t>
  </si>
  <si>
    <t>文田镇富公坳完全小学</t>
  </si>
  <si>
    <t>罗丰</t>
  </si>
  <si>
    <t>432524199908067012</t>
  </si>
  <si>
    <r>
      <rPr>
        <sz val="10"/>
        <color rgb="FF000000"/>
        <rFont val="宋体"/>
        <charset val="134"/>
      </rPr>
      <t>娄底市新化县坐石乡</t>
    </r>
    <r>
      <rPr>
        <sz val="10"/>
        <color rgb="FF000000"/>
        <rFont val="Times New Roman"/>
        <charset val="0"/>
      </rPr>
      <t>1999</t>
    </r>
    <r>
      <rPr>
        <sz val="10"/>
        <color rgb="FF000000"/>
        <rFont val="宋体"/>
        <charset val="134"/>
      </rPr>
      <t>年</t>
    </r>
    <r>
      <rPr>
        <sz val="10"/>
        <color rgb="FF000000"/>
        <rFont val="Times New Roman"/>
        <charset val="0"/>
      </rPr>
      <t>8</t>
    </r>
    <r>
      <rPr>
        <sz val="10"/>
        <color rgb="FF000000"/>
        <rFont val="宋体"/>
        <charset val="134"/>
      </rPr>
      <t>月</t>
    </r>
    <r>
      <rPr>
        <sz val="10"/>
        <color rgb="FF000000"/>
        <rFont val="Times New Roman"/>
        <charset val="0"/>
      </rPr>
      <t>6</t>
    </r>
    <r>
      <rPr>
        <sz val="10"/>
        <color rgb="FF000000"/>
        <rFont val="宋体"/>
        <charset val="134"/>
      </rPr>
      <t>日</t>
    </r>
  </si>
  <si>
    <t>新化县人社局</t>
  </si>
  <si>
    <t>热爱教育事业，喜欢从事语言艺术类</t>
  </si>
  <si>
    <t>湖南省娄底市新化县坐石乡毛坪村</t>
  </si>
  <si>
    <t>2310075336@qq.com</t>
  </si>
  <si>
    <r>
      <rPr>
        <sz val="10"/>
        <color rgb="FF000000"/>
        <rFont val="Times New Roman"/>
        <charset val="0"/>
      </rPr>
      <t>2018.9-2020.7</t>
    </r>
    <r>
      <rPr>
        <sz val="10"/>
        <color rgb="FF000000"/>
        <rFont val="宋体"/>
        <charset val="134"/>
      </rPr>
      <t>湖南民族职业学院</t>
    </r>
    <r>
      <rPr>
        <sz val="10"/>
        <color rgb="FF000000"/>
        <rFont val="Times New Roman"/>
        <charset val="0"/>
      </rPr>
      <t xml:space="preserve"> 2015.9-2018.7</t>
    </r>
    <r>
      <rPr>
        <sz val="10"/>
        <color rgb="FF000000"/>
        <rFont val="宋体"/>
        <charset val="134"/>
      </rPr>
      <t>娄底幼儿师范学院</t>
    </r>
  </si>
  <si>
    <t>目前正在一所小学代课，成绩良好</t>
  </si>
  <si>
    <t>2020/12/19 15:38:02</t>
  </si>
  <si>
    <t>010</t>
  </si>
  <si>
    <t>2020021029</t>
  </si>
  <si>
    <t>5-20</t>
  </si>
  <si>
    <t>T95202012137990100415</t>
  </si>
  <si>
    <t>00415</t>
  </si>
  <si>
    <t>49</t>
  </si>
  <si>
    <t>罗涵</t>
  </si>
  <si>
    <t>432524199809108843</t>
  </si>
  <si>
    <t>吉首大学张家界学院</t>
  </si>
  <si>
    <t>国际经济与贸易</t>
  </si>
  <si>
    <r>
      <rPr>
        <sz val="10"/>
        <color rgb="FF000000"/>
        <rFont val="Times New Roman"/>
        <charset val="0"/>
      </rPr>
      <t>2019</t>
    </r>
    <r>
      <rPr>
        <sz val="10"/>
        <color rgb="FF000000"/>
        <rFont val="宋体"/>
        <charset val="134"/>
      </rPr>
      <t>年</t>
    </r>
    <r>
      <rPr>
        <sz val="10"/>
        <color rgb="FF000000"/>
        <rFont val="Times New Roman"/>
        <charset val="0"/>
      </rPr>
      <t>1</t>
    </r>
    <r>
      <rPr>
        <sz val="10"/>
        <color rgb="FF000000"/>
        <rFont val="宋体"/>
        <charset val="134"/>
      </rPr>
      <t>月</t>
    </r>
    <r>
      <rPr>
        <sz val="10"/>
        <color rgb="FF000000"/>
        <rFont val="Times New Roman"/>
        <charset val="0"/>
      </rPr>
      <t>25</t>
    </r>
    <r>
      <rPr>
        <sz val="10"/>
        <color rgb="FF000000"/>
        <rFont val="宋体"/>
        <charset val="134"/>
      </rPr>
      <t>日</t>
    </r>
  </si>
  <si>
    <t>唱歌，弹吉他</t>
  </si>
  <si>
    <t>湖南省娄底市新化县上渡街道人力资源保障局</t>
  </si>
  <si>
    <t>1278286847@qq.com</t>
  </si>
  <si>
    <r>
      <rPr>
        <sz val="10"/>
        <color rgb="FF000000"/>
        <rFont val="Times New Roman"/>
        <charset val="0"/>
      </rPr>
      <t xml:space="preserve">2013.9-2016.6 </t>
    </r>
    <r>
      <rPr>
        <sz val="10"/>
        <color rgb="FF000000"/>
        <rFont val="宋体"/>
        <charset val="134"/>
      </rPr>
      <t>新化县第一中学</t>
    </r>
    <r>
      <rPr>
        <sz val="10"/>
        <color rgb="FF000000"/>
        <rFont val="Times New Roman"/>
        <charset val="0"/>
      </rPr>
      <t xml:space="preserve"> 2016.9-2020.6 </t>
    </r>
    <r>
      <rPr>
        <sz val="10"/>
        <color rgb="FF000000"/>
        <rFont val="宋体"/>
        <charset val="134"/>
      </rPr>
      <t>吉首大学张家界学院</t>
    </r>
  </si>
  <si>
    <r>
      <rPr>
        <sz val="10"/>
        <color rgb="FF000000"/>
        <rFont val="Times New Roman"/>
        <charset val="0"/>
      </rPr>
      <t>2020</t>
    </r>
    <r>
      <rPr>
        <sz val="10"/>
        <color rgb="FF000000"/>
        <rFont val="宋体"/>
        <charset val="134"/>
      </rPr>
      <t>年上半年在培训机构做助教并一对一进行家教辅导</t>
    </r>
    <r>
      <rPr>
        <sz val="10"/>
        <color rgb="FF000000"/>
        <rFont val="Times New Roman"/>
        <charset val="0"/>
      </rPr>
      <t xml:space="preserve"> 2020</t>
    </r>
    <r>
      <rPr>
        <sz val="10"/>
        <color rgb="FF000000"/>
        <rFont val="宋体"/>
        <charset val="134"/>
      </rPr>
      <t>年下半年在新化芙蓉学校代课，并担任一年级班主任</t>
    </r>
  </si>
  <si>
    <t>2020/12/18 10:34:58</t>
  </si>
  <si>
    <t>044</t>
  </si>
  <si>
    <t>2020024420</t>
  </si>
  <si>
    <t>1-34</t>
  </si>
  <si>
    <t>T95202012137990100013</t>
  </si>
  <si>
    <t>00013</t>
  </si>
  <si>
    <t>50</t>
  </si>
  <si>
    <t>罗佳倩</t>
  </si>
  <si>
    <t>432524198908244627</t>
  </si>
  <si>
    <t>湖南财政经济学院</t>
  </si>
  <si>
    <t>财务会计</t>
  </si>
  <si>
    <t>家里</t>
  </si>
  <si>
    <t>会计，教书</t>
  </si>
  <si>
    <t>湖南省娄底市新化县建国村第四组</t>
  </si>
  <si>
    <t>464252933@qq.com</t>
  </si>
  <si>
    <r>
      <rPr>
        <sz val="10"/>
        <color rgb="FF000000"/>
        <rFont val="Times New Roman"/>
        <charset val="0"/>
      </rPr>
      <t>2008.9-2011.6</t>
    </r>
    <r>
      <rPr>
        <sz val="10"/>
        <color rgb="FF000000"/>
        <rFont val="宋体"/>
        <charset val="134"/>
      </rPr>
      <t>湖南财政经济学院</t>
    </r>
  </si>
  <si>
    <r>
      <rPr>
        <sz val="10"/>
        <color rgb="FF000000"/>
        <rFont val="Times New Roman"/>
        <charset val="0"/>
      </rPr>
      <t>2017</t>
    </r>
    <r>
      <rPr>
        <sz val="10"/>
        <color rgb="FF000000"/>
        <rFont val="宋体"/>
        <charset val="134"/>
      </rPr>
      <t>年至</t>
    </r>
    <r>
      <rPr>
        <sz val="10"/>
        <color rgb="FF000000"/>
        <rFont val="Times New Roman"/>
        <charset val="0"/>
      </rPr>
      <t>2020</t>
    </r>
    <r>
      <rPr>
        <sz val="10"/>
        <color rgb="FF000000"/>
        <rFont val="宋体"/>
        <charset val="134"/>
      </rPr>
      <t>年在株洲健坤外国语学校任教三年，担任数学老师兼班主任。</t>
    </r>
  </si>
  <si>
    <t>2020/12/17 16:53:24</t>
  </si>
  <si>
    <t>2020023019</t>
  </si>
  <si>
    <t>2-36</t>
  </si>
  <si>
    <t>T95202012137990100833</t>
  </si>
  <si>
    <t>00833</t>
  </si>
  <si>
    <t>51</t>
  </si>
  <si>
    <t>油溪乡龙车小学</t>
  </si>
  <si>
    <t>罗靖婷</t>
  </si>
  <si>
    <t>432524199908171645</t>
  </si>
  <si>
    <t>少数民族</t>
  </si>
  <si>
    <t>金融管理</t>
  </si>
  <si>
    <t>播音主持</t>
  </si>
  <si>
    <t>湖南省娄底市新化县上渡街道钧钛华城</t>
  </si>
  <si>
    <t>1211598088@qq.com</t>
  </si>
  <si>
    <r>
      <rPr>
        <sz val="10"/>
        <color rgb="FF000000"/>
        <rFont val="Times New Roman"/>
        <charset val="0"/>
      </rPr>
      <t>2013.9-2016.6</t>
    </r>
    <r>
      <rPr>
        <sz val="10"/>
        <color rgb="FF000000"/>
        <rFont val="宋体"/>
        <charset val="134"/>
      </rPr>
      <t>新化一中</t>
    </r>
    <r>
      <rPr>
        <sz val="10"/>
        <color rgb="FF000000"/>
        <rFont val="Times New Roman"/>
        <charset val="0"/>
      </rPr>
      <t xml:space="preserve"> 2016.6-2019.6</t>
    </r>
    <r>
      <rPr>
        <sz val="10"/>
        <color rgb="FF000000"/>
        <rFont val="宋体"/>
        <charset val="134"/>
      </rPr>
      <t>长沙商贸旅游职业技术学院</t>
    </r>
    <r>
      <rPr>
        <sz val="10"/>
        <color rgb="FF000000"/>
        <rFont val="Times New Roman"/>
        <charset val="0"/>
      </rPr>
      <t xml:space="preserve"> 2018.6-2019.2</t>
    </r>
    <r>
      <rPr>
        <sz val="10"/>
        <color rgb="FF000000"/>
        <rFont val="宋体"/>
        <charset val="134"/>
      </rPr>
      <t>长沙乾途财务有限公司</t>
    </r>
    <r>
      <rPr>
        <sz val="10"/>
        <color rgb="FF000000"/>
        <rFont val="Times New Roman"/>
        <charset val="0"/>
      </rPr>
      <t xml:space="preserve"> 2019.2-2019.10</t>
    </r>
    <r>
      <rPr>
        <sz val="10"/>
        <color rgb="FF000000"/>
        <rFont val="宋体"/>
        <charset val="134"/>
      </rPr>
      <t>文帆教育</t>
    </r>
    <r>
      <rPr>
        <sz val="10"/>
        <color rgb="FF000000"/>
        <rFont val="Times New Roman"/>
        <charset val="0"/>
      </rPr>
      <t xml:space="preserve"> 2019.10-2020.8</t>
    </r>
    <r>
      <rPr>
        <sz val="10"/>
        <color rgb="FF000000"/>
        <rFont val="宋体"/>
        <charset val="134"/>
      </rPr>
      <t>新化安正学校</t>
    </r>
  </si>
  <si>
    <r>
      <rPr>
        <sz val="10"/>
        <color rgb="FF000000"/>
        <rFont val="宋体"/>
        <charset val="134"/>
      </rPr>
      <t>于</t>
    </r>
    <r>
      <rPr>
        <sz val="10"/>
        <color rgb="FF000000"/>
        <rFont val="Times New Roman"/>
        <charset val="0"/>
      </rPr>
      <t>2019</t>
    </r>
    <r>
      <rPr>
        <sz val="10"/>
        <color rgb="FF000000"/>
        <rFont val="宋体"/>
        <charset val="134"/>
      </rPr>
      <t>年在科头乡中心学校代课一个月，担任小学三年级语文老师；后在文帆教育担任小学三年级语文培训老师</t>
    </r>
    <r>
      <rPr>
        <sz val="10"/>
        <color rgb="FF000000"/>
        <rFont val="Times New Roman"/>
        <charset val="0"/>
      </rPr>
      <t xml:space="preserve"> </t>
    </r>
    <r>
      <rPr>
        <sz val="10"/>
        <color rgb="FF000000"/>
        <rFont val="宋体"/>
        <charset val="134"/>
      </rPr>
      <t>于</t>
    </r>
    <r>
      <rPr>
        <sz val="10"/>
        <color rgb="FF000000"/>
        <rFont val="Times New Roman"/>
        <charset val="0"/>
      </rPr>
      <t>2019.10</t>
    </r>
    <r>
      <rPr>
        <sz val="10"/>
        <color rgb="FF000000"/>
        <rFont val="宋体"/>
        <charset val="134"/>
      </rPr>
      <t>在新化安正学校担任小学二年级语文老师</t>
    </r>
  </si>
  <si>
    <t>2020/12/18 14:48:52</t>
  </si>
  <si>
    <t>016</t>
  </si>
  <si>
    <t>2020021621</t>
  </si>
  <si>
    <t>6-27</t>
  </si>
  <si>
    <t>T95202012137990101622</t>
  </si>
  <si>
    <t>01622</t>
  </si>
  <si>
    <t>52</t>
  </si>
  <si>
    <t>文田镇文田完全小学</t>
  </si>
  <si>
    <t>罗鹏飞</t>
  </si>
  <si>
    <t>432524198709164915</t>
  </si>
  <si>
    <t>湖南大学</t>
  </si>
  <si>
    <r>
      <rPr>
        <sz val="10"/>
        <color rgb="FF000000"/>
        <rFont val="宋体"/>
        <charset val="134"/>
      </rPr>
      <t>湖南省新化县，</t>
    </r>
    <r>
      <rPr>
        <sz val="10"/>
        <color rgb="FF000000"/>
        <rFont val="Times New Roman"/>
        <charset val="0"/>
      </rPr>
      <t>2019</t>
    </r>
    <r>
      <rPr>
        <sz val="10"/>
        <color rgb="FF000000"/>
        <rFont val="宋体"/>
        <charset val="134"/>
      </rPr>
      <t>年</t>
    </r>
    <r>
      <rPr>
        <sz val="10"/>
        <color rgb="FF000000"/>
        <rFont val="Times New Roman"/>
        <charset val="0"/>
      </rPr>
      <t>09</t>
    </r>
    <r>
      <rPr>
        <sz val="10"/>
        <color rgb="FF000000"/>
        <rFont val="宋体"/>
        <charset val="134"/>
      </rPr>
      <t>月</t>
    </r>
    <r>
      <rPr>
        <sz val="10"/>
        <color rgb="FF000000"/>
        <rFont val="Times New Roman"/>
        <charset val="0"/>
      </rPr>
      <t>09</t>
    </r>
    <r>
      <rPr>
        <sz val="10"/>
        <color rgb="FF000000"/>
        <rFont val="宋体"/>
        <charset val="134"/>
      </rPr>
      <t>日</t>
    </r>
  </si>
  <si>
    <t>湖南空港实业股份有限公司</t>
  </si>
  <si>
    <t>从事车站空港服务业，培养了良好的个人沟通能力和为他人服务的基本素养，养成了良好的性格。</t>
  </si>
  <si>
    <t>湖南省新化县文田镇大田村邓家排组</t>
  </si>
  <si>
    <t>363614905@qq.com</t>
  </si>
  <si>
    <r>
      <rPr>
        <sz val="10"/>
        <color rgb="FF000000"/>
        <rFont val="Times New Roman"/>
        <charset val="0"/>
      </rPr>
      <t>2014.6</t>
    </r>
    <r>
      <rPr>
        <sz val="10"/>
        <color rgb="FF000000"/>
        <rFont val="宋体"/>
        <charset val="134"/>
      </rPr>
      <t>－</t>
    </r>
    <r>
      <rPr>
        <sz val="10"/>
        <color rgb="FF000000"/>
        <rFont val="Times New Roman"/>
        <charset val="0"/>
      </rPr>
      <t>2015.2</t>
    </r>
    <r>
      <rPr>
        <sz val="10"/>
        <color rgb="FF000000"/>
        <rFont val="宋体"/>
        <charset val="134"/>
      </rPr>
      <t>湖南空港实业股份有限公司航食分公司</t>
    </r>
    <r>
      <rPr>
        <sz val="10"/>
        <color rgb="FF000000"/>
        <rFont val="Times New Roman"/>
        <charset val="0"/>
      </rPr>
      <t xml:space="preserve"> 2014.9</t>
    </r>
    <r>
      <rPr>
        <sz val="10"/>
        <color rgb="FF000000"/>
        <rFont val="宋体"/>
        <charset val="134"/>
      </rPr>
      <t>－</t>
    </r>
    <r>
      <rPr>
        <sz val="10"/>
        <color rgb="FF000000"/>
        <rFont val="Times New Roman"/>
        <charset val="0"/>
      </rPr>
      <t>2018.12</t>
    </r>
    <r>
      <rPr>
        <sz val="10"/>
        <color rgb="FF000000"/>
        <rFont val="宋体"/>
        <charset val="134"/>
      </rPr>
      <t>取得湖南大学继续教育学院金融专业本科文凭</t>
    </r>
    <r>
      <rPr>
        <sz val="10"/>
        <color rgb="FF000000"/>
        <rFont val="Times New Roman"/>
        <charset val="0"/>
      </rPr>
      <t xml:space="preserve"> 2015.2—2020.12</t>
    </r>
    <r>
      <rPr>
        <sz val="10"/>
        <color rgb="FF000000"/>
        <rFont val="宋体"/>
        <charset val="134"/>
      </rPr>
      <t>湖南空港实业股份有限公司汽运分公司</t>
    </r>
  </si>
  <si>
    <t>家人有多人是在职教师，有良好的教育事业的氛围。</t>
  </si>
  <si>
    <t>2020/12/19 19:32:14</t>
  </si>
  <si>
    <t>2020021608</t>
  </si>
  <si>
    <t>6-29</t>
  </si>
  <si>
    <t>T95202012137990100818</t>
  </si>
  <si>
    <t>00818</t>
  </si>
  <si>
    <t>53</t>
  </si>
  <si>
    <t>罗平花</t>
  </si>
  <si>
    <t>432524199709254624</t>
  </si>
  <si>
    <t>应用英语</t>
  </si>
  <si>
    <t>娄底市新化县水车镇</t>
  </si>
  <si>
    <t>羽毛球、书法</t>
  </si>
  <si>
    <t>娄底市新化县水车镇道观村</t>
  </si>
  <si>
    <t>417629</t>
  </si>
  <si>
    <t>2497591926@qq.com</t>
  </si>
  <si>
    <r>
      <rPr>
        <sz val="10"/>
        <color rgb="FF000000"/>
        <rFont val="Times New Roman"/>
        <charset val="0"/>
      </rPr>
      <t xml:space="preserve">2015-2018 </t>
    </r>
    <r>
      <rPr>
        <sz val="10"/>
        <color rgb="FF000000"/>
        <rFont val="宋体"/>
        <charset val="134"/>
      </rPr>
      <t>长沙师范学院</t>
    </r>
    <r>
      <rPr>
        <sz val="10"/>
        <color rgb="FF000000"/>
        <rFont val="Times New Roman"/>
        <charset val="0"/>
      </rPr>
      <t xml:space="preserve"> 2012-2015 </t>
    </r>
    <r>
      <rPr>
        <sz val="10"/>
        <color rgb="FF000000"/>
        <rFont val="宋体"/>
        <charset val="134"/>
      </rPr>
      <t>新化三中</t>
    </r>
    <r>
      <rPr>
        <sz val="10"/>
        <color rgb="FF000000"/>
        <rFont val="Times New Roman"/>
        <charset val="0"/>
      </rPr>
      <t xml:space="preserve"> 2012-2015 </t>
    </r>
    <r>
      <rPr>
        <sz val="10"/>
        <color rgb="FF000000"/>
        <rFont val="宋体"/>
        <charset val="134"/>
      </rPr>
      <t>水车中学</t>
    </r>
  </si>
  <si>
    <r>
      <rPr>
        <sz val="10"/>
        <color rgb="FF000000"/>
        <rFont val="Times New Roman"/>
        <charset val="0"/>
      </rPr>
      <t xml:space="preserve">2018-2019 </t>
    </r>
    <r>
      <rPr>
        <sz val="10"/>
        <color rgb="FF000000"/>
        <rFont val="宋体"/>
        <charset val="134"/>
      </rPr>
      <t>正龙小学代课</t>
    </r>
    <r>
      <rPr>
        <sz val="10"/>
        <color rgb="FF000000"/>
        <rFont val="Times New Roman"/>
        <charset val="0"/>
      </rPr>
      <t xml:space="preserve"> 2019-2020 </t>
    </r>
    <r>
      <rPr>
        <sz val="10"/>
        <color rgb="FF000000"/>
        <rFont val="宋体"/>
        <charset val="134"/>
      </rPr>
      <t>培训机构上课</t>
    </r>
  </si>
  <si>
    <t>2020/12/18 21:23:01</t>
  </si>
  <si>
    <t>2020020407</t>
  </si>
  <si>
    <t>6-31</t>
  </si>
  <si>
    <t>T95202012137990100528</t>
  </si>
  <si>
    <t>00528</t>
  </si>
  <si>
    <t>54</t>
  </si>
  <si>
    <t>奉家镇玄溪完小</t>
  </si>
  <si>
    <t>罗维新</t>
  </si>
  <si>
    <t>432524198604055122</t>
  </si>
  <si>
    <t>湖南涉外经济学院</t>
  </si>
  <si>
    <t>湖南省娄底市新化县奉家镇红田村九组</t>
  </si>
  <si>
    <t>湖南省娄底市奉家镇玄溪小学</t>
  </si>
  <si>
    <r>
      <rPr>
        <sz val="10"/>
        <color rgb="FF000000"/>
        <rFont val="Times New Roman"/>
        <charset val="0"/>
      </rPr>
      <t>1</t>
    </r>
    <r>
      <rPr>
        <sz val="10"/>
        <color rgb="FF000000"/>
        <rFont val="宋体"/>
        <charset val="134"/>
      </rPr>
      <t>、有五年以上的教龄，能处理在教学过程中遇到的问题；</t>
    </r>
    <r>
      <rPr>
        <sz val="10"/>
        <color rgb="FF000000"/>
        <rFont val="Times New Roman"/>
        <charset val="0"/>
      </rPr>
      <t xml:space="preserve"> 2</t>
    </r>
    <r>
      <rPr>
        <sz val="10"/>
        <color rgb="FF000000"/>
        <rFont val="宋体"/>
        <charset val="134"/>
      </rPr>
      <t>、有多年的人力资源管理经验，善于沟通；</t>
    </r>
    <r>
      <rPr>
        <sz val="10"/>
        <color rgb="FF000000"/>
        <rFont val="Times New Roman"/>
        <charset val="0"/>
      </rPr>
      <t xml:space="preserve"> 3</t>
    </r>
    <r>
      <rPr>
        <sz val="10"/>
        <color rgb="FF000000"/>
        <rFont val="宋体"/>
        <charset val="134"/>
      </rPr>
      <t>、能熟练运用办公软件；</t>
    </r>
    <r>
      <rPr>
        <sz val="10"/>
        <color rgb="FF000000"/>
        <rFont val="Times New Roman"/>
        <charset val="0"/>
      </rPr>
      <t xml:space="preserve"> 4</t>
    </r>
    <r>
      <rPr>
        <sz val="10"/>
        <color rgb="FF000000"/>
        <rFont val="宋体"/>
        <charset val="134"/>
      </rPr>
      <t>、对心理学有一定的了解</t>
    </r>
  </si>
  <si>
    <t>luoweixin2006@163.com</t>
  </si>
  <si>
    <r>
      <rPr>
        <sz val="10"/>
        <color rgb="FF000000"/>
        <rFont val="Times New Roman"/>
        <charset val="0"/>
      </rPr>
      <t xml:space="preserve">2019.10-2022.6 </t>
    </r>
    <r>
      <rPr>
        <sz val="10"/>
        <color rgb="FF000000"/>
        <rFont val="宋体"/>
        <charset val="134"/>
      </rPr>
      <t>湖南师范大学</t>
    </r>
    <r>
      <rPr>
        <sz val="10"/>
        <color rgb="FF000000"/>
        <rFont val="Times New Roman"/>
        <charset val="0"/>
      </rPr>
      <t xml:space="preserve"> </t>
    </r>
    <r>
      <rPr>
        <sz val="10"/>
        <color rgb="FF000000"/>
        <rFont val="宋体"/>
        <charset val="134"/>
      </rPr>
      <t>汉语言文学系（成考）</t>
    </r>
    <r>
      <rPr>
        <sz val="10"/>
        <color rgb="FF000000"/>
        <rFont val="Times New Roman"/>
        <charset val="0"/>
      </rPr>
      <t xml:space="preserve"> 2004.9-2007.6 </t>
    </r>
    <r>
      <rPr>
        <sz val="10"/>
        <color rgb="FF000000"/>
        <rFont val="宋体"/>
        <charset val="134"/>
      </rPr>
      <t>湖南涉外经济学院</t>
    </r>
    <r>
      <rPr>
        <sz val="10"/>
        <color rgb="FF000000"/>
        <rFont val="Times New Roman"/>
        <charset val="0"/>
      </rPr>
      <t xml:space="preserve"> </t>
    </r>
    <r>
      <rPr>
        <sz val="10"/>
        <color rgb="FF000000"/>
        <rFont val="宋体"/>
        <charset val="134"/>
      </rPr>
      <t>商务英语系（全日制大专）</t>
    </r>
  </si>
  <si>
    <r>
      <rPr>
        <sz val="10"/>
        <color rgb="FF000000"/>
        <rFont val="Times New Roman"/>
        <charset val="0"/>
      </rPr>
      <t>2017.9-</t>
    </r>
    <r>
      <rPr>
        <sz val="10"/>
        <color rgb="FF000000"/>
        <rFont val="宋体"/>
        <charset val="134"/>
      </rPr>
      <t>至今</t>
    </r>
    <r>
      <rPr>
        <sz val="10"/>
        <color rgb="FF000000"/>
        <rFont val="Times New Roman"/>
        <charset val="0"/>
      </rPr>
      <t xml:space="preserve"> </t>
    </r>
    <r>
      <rPr>
        <sz val="10"/>
        <color rgb="FF000000"/>
        <rFont val="宋体"/>
        <charset val="134"/>
      </rPr>
      <t>湖南娄底新化奉家玄溪小学</t>
    </r>
    <r>
      <rPr>
        <sz val="10"/>
        <color rgb="FF000000"/>
        <rFont val="Times New Roman"/>
        <charset val="0"/>
      </rPr>
      <t xml:space="preserve"> </t>
    </r>
    <r>
      <rPr>
        <sz val="10"/>
        <color rgb="FF000000"/>
        <rFont val="宋体"/>
        <charset val="134"/>
      </rPr>
      <t>语文老师兼班主任</t>
    </r>
    <r>
      <rPr>
        <sz val="10"/>
        <color rgb="FF000000"/>
        <rFont val="Times New Roman"/>
        <charset val="0"/>
      </rPr>
      <t xml:space="preserve"> 2015.2-2017.9 </t>
    </r>
    <r>
      <rPr>
        <sz val="10"/>
        <color rgb="FF000000"/>
        <rFont val="宋体"/>
        <charset val="134"/>
      </rPr>
      <t>湖南长沙爱贝少儿国际英语培训学校</t>
    </r>
    <r>
      <rPr>
        <sz val="10"/>
        <color rgb="FF000000"/>
        <rFont val="Times New Roman"/>
        <charset val="0"/>
      </rPr>
      <t xml:space="preserve"> </t>
    </r>
    <r>
      <rPr>
        <sz val="10"/>
        <color rgb="FF000000"/>
        <rFont val="宋体"/>
        <charset val="134"/>
      </rPr>
      <t>教学主管兼人力资源经理</t>
    </r>
  </si>
  <si>
    <t>2020/12/18 15:49:12</t>
  </si>
  <si>
    <t>2020021822</t>
  </si>
  <si>
    <t>4-10</t>
  </si>
  <si>
    <t>T95202012137990100690</t>
  </si>
  <si>
    <t>00690</t>
  </si>
  <si>
    <t>55</t>
  </si>
  <si>
    <t>油溪乡青实学校</t>
  </si>
  <si>
    <t>罗文静</t>
  </si>
  <si>
    <t>432524199202280022</t>
  </si>
  <si>
    <t>内蒙古师范大学</t>
  </si>
  <si>
    <t>公共艺术设计</t>
  </si>
  <si>
    <r>
      <rPr>
        <sz val="10"/>
        <color rgb="FF000000"/>
        <rFont val="Times New Roman"/>
        <charset val="0"/>
      </rPr>
      <t>2019</t>
    </r>
    <r>
      <rPr>
        <sz val="10"/>
        <color rgb="FF000000"/>
        <rFont val="宋体"/>
        <charset val="134"/>
      </rPr>
      <t>年</t>
    </r>
    <r>
      <rPr>
        <sz val="10"/>
        <color rgb="FF000000"/>
        <rFont val="Times New Roman"/>
        <charset val="0"/>
      </rPr>
      <t>6</t>
    </r>
    <r>
      <rPr>
        <sz val="10"/>
        <color rgb="FF000000"/>
        <rFont val="宋体"/>
        <charset val="134"/>
      </rPr>
      <t>月</t>
    </r>
    <r>
      <rPr>
        <sz val="10"/>
        <color rgb="FF000000"/>
        <rFont val="Times New Roman"/>
        <charset val="0"/>
      </rPr>
      <t>30</t>
    </r>
    <r>
      <rPr>
        <sz val="10"/>
        <color rgb="FF000000"/>
        <rFont val="宋体"/>
        <charset val="134"/>
      </rPr>
      <t>号</t>
    </r>
  </si>
  <si>
    <t>有一定绘画基础</t>
  </si>
  <si>
    <r>
      <rPr>
        <sz val="10"/>
        <color rgb="FF000000"/>
        <rFont val="宋体"/>
        <charset val="134"/>
      </rPr>
      <t>新化县上渡街道学府南路华夏怡园</t>
    </r>
    <r>
      <rPr>
        <sz val="10"/>
        <color rgb="FF000000"/>
        <rFont val="Times New Roman"/>
        <charset val="0"/>
      </rPr>
      <t>A</t>
    </r>
    <r>
      <rPr>
        <sz val="10"/>
        <color rgb="FF000000"/>
        <rFont val="宋体"/>
        <charset val="134"/>
      </rPr>
      <t>栋</t>
    </r>
  </si>
  <si>
    <t>527016843@qq.com</t>
  </si>
  <si>
    <r>
      <rPr>
        <sz val="10"/>
        <color rgb="FF000000"/>
        <rFont val="Times New Roman"/>
        <charset val="0"/>
      </rPr>
      <t>2007.9-2010.7</t>
    </r>
    <r>
      <rPr>
        <sz val="10"/>
        <color rgb="FF000000"/>
        <rFont val="宋体"/>
        <charset val="134"/>
      </rPr>
      <t>新化一中</t>
    </r>
    <r>
      <rPr>
        <sz val="10"/>
        <color rgb="FF000000"/>
        <rFont val="Times New Roman"/>
        <charset val="0"/>
      </rPr>
      <t xml:space="preserve"> 2011.9-2015.9</t>
    </r>
    <r>
      <rPr>
        <sz val="10"/>
        <color rgb="FF000000"/>
        <rFont val="宋体"/>
        <charset val="134"/>
      </rPr>
      <t>内蒙古师范大学</t>
    </r>
    <r>
      <rPr>
        <sz val="10"/>
        <color rgb="FF000000"/>
        <rFont val="Times New Roman"/>
        <charset val="0"/>
      </rPr>
      <t xml:space="preserve"> 2015.9-2017.12</t>
    </r>
    <r>
      <rPr>
        <sz val="10"/>
        <color rgb="FF000000"/>
        <rFont val="宋体"/>
        <charset val="134"/>
      </rPr>
      <t>东莞品隽装饰公司</t>
    </r>
    <r>
      <rPr>
        <sz val="10"/>
        <color rgb="FF000000"/>
        <rFont val="Times New Roman"/>
        <charset val="0"/>
      </rPr>
      <t xml:space="preserve"> 2018-2020.12</t>
    </r>
    <r>
      <rPr>
        <sz val="10"/>
        <color rgb="FF000000"/>
        <rFont val="宋体"/>
        <charset val="134"/>
      </rPr>
      <t>待业</t>
    </r>
  </si>
  <si>
    <t>2020/12/19 11:13:38</t>
  </si>
  <si>
    <t>2020022808</t>
  </si>
  <si>
    <t>3-01</t>
  </si>
  <si>
    <t>T95202012137990101187</t>
  </si>
  <si>
    <t>01187</t>
  </si>
  <si>
    <t>56</t>
  </si>
  <si>
    <t>罗雨柔</t>
  </si>
  <si>
    <t>432524199406134625</t>
  </si>
  <si>
    <t>湖南女子学院</t>
  </si>
  <si>
    <t>空中乘务</t>
  </si>
  <si>
    <t>2019-11-30</t>
  </si>
  <si>
    <t>湖南省娄底市新化县水车镇</t>
  </si>
  <si>
    <r>
      <rPr>
        <sz val="10"/>
        <color rgb="FF000000"/>
        <rFont val="宋体"/>
        <charset val="134"/>
      </rPr>
      <t>羽毛球</t>
    </r>
    <r>
      <rPr>
        <sz val="10"/>
        <color rgb="FF000000"/>
        <rFont val="Times New Roman"/>
        <charset val="0"/>
      </rPr>
      <t xml:space="preserve"> </t>
    </r>
    <r>
      <rPr>
        <sz val="10"/>
        <color rgb="FF000000"/>
        <rFont val="宋体"/>
        <charset val="134"/>
      </rPr>
      <t>跑步</t>
    </r>
  </si>
  <si>
    <t>娄底市新化县水车镇完全中学</t>
  </si>
  <si>
    <t>825288300@qq.com</t>
  </si>
  <si>
    <r>
      <rPr>
        <sz val="10"/>
        <color rgb="FF000000"/>
        <rFont val="Times New Roman"/>
        <charset val="0"/>
      </rPr>
      <t>201609-201706</t>
    </r>
    <r>
      <rPr>
        <sz val="10"/>
        <color rgb="FF000000"/>
        <rFont val="宋体"/>
        <charset val="134"/>
      </rPr>
      <t>在新化县水车镇中心小学代课</t>
    </r>
  </si>
  <si>
    <t>2020/12/19 17:57:12</t>
  </si>
  <si>
    <t>2020022016</t>
  </si>
  <si>
    <t>5-06</t>
  </si>
  <si>
    <t>T95202012137990100648</t>
  </si>
  <si>
    <t>00648</t>
  </si>
  <si>
    <t>57</t>
  </si>
  <si>
    <t>文田镇小长完全小学</t>
  </si>
  <si>
    <t>罗治伟</t>
  </si>
  <si>
    <t>432524198903054912</t>
  </si>
  <si>
    <t>机械制造与自动化</t>
  </si>
  <si>
    <t>小学数学</t>
  </si>
  <si>
    <t>新化县文田镇小长村竹鸡冲组</t>
  </si>
  <si>
    <t>擅长唱歌</t>
  </si>
  <si>
    <t>新化县上渡街道学府路君悦华府</t>
  </si>
  <si>
    <t>329194064@qq.com</t>
  </si>
  <si>
    <r>
      <rPr>
        <sz val="10"/>
        <color rgb="FF000000"/>
        <rFont val="Times New Roman"/>
        <charset val="0"/>
      </rPr>
      <t>2012</t>
    </r>
    <r>
      <rPr>
        <sz val="10"/>
        <color rgb="FF000000"/>
        <rFont val="宋体"/>
        <charset val="134"/>
      </rPr>
      <t>年</t>
    </r>
    <r>
      <rPr>
        <sz val="10"/>
        <color rgb="FF000000"/>
        <rFont val="Times New Roman"/>
        <charset val="0"/>
      </rPr>
      <t>9</t>
    </r>
    <r>
      <rPr>
        <sz val="10"/>
        <color rgb="FF000000"/>
        <rFont val="宋体"/>
        <charset val="134"/>
      </rPr>
      <t>月</t>
    </r>
    <r>
      <rPr>
        <sz val="10"/>
        <color rgb="FF000000"/>
        <rFont val="Times New Roman"/>
        <charset val="0"/>
      </rPr>
      <t>-2014</t>
    </r>
    <r>
      <rPr>
        <sz val="10"/>
        <color rgb="FF000000"/>
        <rFont val="宋体"/>
        <charset val="134"/>
      </rPr>
      <t>年</t>
    </r>
    <r>
      <rPr>
        <sz val="10"/>
        <color rgb="FF000000"/>
        <rFont val="Times New Roman"/>
        <charset val="0"/>
      </rPr>
      <t>6</t>
    </r>
    <r>
      <rPr>
        <sz val="10"/>
        <color rgb="FF000000"/>
        <rFont val="宋体"/>
        <charset val="134"/>
      </rPr>
      <t>月毕业于湖南工学院</t>
    </r>
  </si>
  <si>
    <r>
      <rPr>
        <sz val="10"/>
        <color rgb="FF000000"/>
        <rFont val="Times New Roman"/>
        <charset val="0"/>
      </rPr>
      <t>2014</t>
    </r>
    <r>
      <rPr>
        <sz val="10"/>
        <color rgb="FF000000"/>
        <rFont val="宋体"/>
        <charset val="134"/>
      </rPr>
      <t>年</t>
    </r>
    <r>
      <rPr>
        <sz val="10"/>
        <color rgb="FF000000"/>
        <rFont val="Times New Roman"/>
        <charset val="0"/>
      </rPr>
      <t>9</t>
    </r>
    <r>
      <rPr>
        <sz val="10"/>
        <color rgb="FF000000"/>
        <rFont val="宋体"/>
        <charset val="134"/>
      </rPr>
      <t>月</t>
    </r>
    <r>
      <rPr>
        <sz val="10"/>
        <color rgb="FF000000"/>
        <rFont val="Times New Roman"/>
        <charset val="0"/>
      </rPr>
      <t>-2017</t>
    </r>
    <r>
      <rPr>
        <sz val="10"/>
        <color rgb="FF000000"/>
        <rFont val="宋体"/>
        <charset val="134"/>
      </rPr>
      <t>年在长沙爱启迪教育担任奥数老师</t>
    </r>
  </si>
  <si>
    <t>2020/12/17 22:11:03</t>
  </si>
  <si>
    <t>033</t>
  </si>
  <si>
    <t>2020023325</t>
  </si>
  <si>
    <t>3-21</t>
  </si>
  <si>
    <t>T95202012137990101524</t>
  </si>
  <si>
    <t>01524</t>
  </si>
  <si>
    <t>58</t>
  </si>
  <si>
    <t>欧阳姣</t>
  </si>
  <si>
    <t>432524199603301920</t>
  </si>
  <si>
    <r>
      <rPr>
        <sz val="10"/>
        <color rgb="FF000000"/>
        <rFont val="Times New Roman"/>
        <charset val="0"/>
      </rPr>
      <t>2020</t>
    </r>
    <r>
      <rPr>
        <sz val="10"/>
        <color rgb="FF000000"/>
        <rFont val="宋体"/>
        <charset val="134"/>
      </rPr>
      <t>年</t>
    </r>
    <r>
      <rPr>
        <sz val="10"/>
        <color rgb="FF000000"/>
        <rFont val="Times New Roman"/>
        <charset val="0"/>
      </rPr>
      <t>7</t>
    </r>
    <r>
      <rPr>
        <sz val="10"/>
        <color rgb="FF000000"/>
        <rFont val="宋体"/>
        <charset val="134"/>
      </rPr>
      <t>月</t>
    </r>
    <r>
      <rPr>
        <sz val="10"/>
        <color rgb="FF000000"/>
        <rFont val="Times New Roman"/>
        <charset val="0"/>
      </rPr>
      <t>30</t>
    </r>
  </si>
  <si>
    <t>湖南省娄底市新化县炉观镇林冲村</t>
  </si>
  <si>
    <t>喜欢跟人沟通，看书</t>
  </si>
  <si>
    <t>湖南省娄底市新化县老商贸城</t>
  </si>
  <si>
    <t>724725447@qq.com</t>
  </si>
  <si>
    <r>
      <rPr>
        <sz val="10"/>
        <color rgb="FF000000"/>
        <rFont val="Times New Roman"/>
        <charset val="0"/>
      </rPr>
      <t>18</t>
    </r>
    <r>
      <rPr>
        <sz val="10"/>
        <color rgb="FF000000"/>
        <rFont val="宋体"/>
        <charset val="134"/>
      </rPr>
      <t>年</t>
    </r>
    <r>
      <rPr>
        <sz val="10"/>
        <color rgb="FF000000"/>
        <rFont val="Times New Roman"/>
        <charset val="0"/>
      </rPr>
      <t>9</t>
    </r>
    <r>
      <rPr>
        <sz val="10"/>
        <color rgb="FF000000"/>
        <rFont val="宋体"/>
        <charset val="134"/>
      </rPr>
      <t>月至19年6月，在新化油溪中学上课。</t>
    </r>
  </si>
  <si>
    <r>
      <rPr>
        <sz val="10"/>
        <color rgb="FF000000"/>
        <rFont val="Times New Roman"/>
        <charset val="0"/>
      </rPr>
      <t>2019</t>
    </r>
    <r>
      <rPr>
        <sz val="10"/>
        <color rgb="FF000000"/>
        <rFont val="宋体"/>
        <charset val="134"/>
      </rPr>
      <t>年在冷水江铁山小学代课，担任五年级班主任，教语文跟英语学科，英语取得第二，语文取得第三</t>
    </r>
  </si>
  <si>
    <t>2020/12/19 11:50:35</t>
  </si>
  <si>
    <t>2020021724</t>
  </si>
  <si>
    <t>6-39</t>
  </si>
  <si>
    <t>T95202012137990100368</t>
  </si>
  <si>
    <t>00368</t>
  </si>
  <si>
    <t>59</t>
  </si>
  <si>
    <t>孟公镇明星小学</t>
  </si>
  <si>
    <t>欧阳双琪</t>
  </si>
  <si>
    <t>431322199410060046</t>
  </si>
  <si>
    <t>湖南工程学院应用技术学院</t>
  </si>
  <si>
    <t>小学语文教师资格证、普通话二级甲等证书、国家计算机等级二级证书</t>
  </si>
  <si>
    <r>
      <rPr>
        <sz val="10"/>
        <color rgb="FF000000"/>
        <rFont val="Times New Roman"/>
        <charset val="0"/>
      </rPr>
      <t>2019</t>
    </r>
    <r>
      <rPr>
        <sz val="10"/>
        <color rgb="FF000000"/>
        <rFont val="宋体"/>
        <charset val="134"/>
      </rPr>
      <t>年</t>
    </r>
    <r>
      <rPr>
        <sz val="10"/>
        <color rgb="FF000000"/>
        <rFont val="Times New Roman"/>
        <charset val="0"/>
      </rPr>
      <t>6</t>
    </r>
    <r>
      <rPr>
        <sz val="10"/>
        <color rgb="FF000000"/>
        <rFont val="宋体"/>
        <charset val="134"/>
      </rPr>
      <t>月</t>
    </r>
    <r>
      <rPr>
        <sz val="10"/>
        <color rgb="FF000000"/>
        <rFont val="Times New Roman"/>
        <charset val="0"/>
      </rPr>
      <t>30</t>
    </r>
    <r>
      <rPr>
        <sz val="10"/>
        <color rgb="FF000000"/>
        <rFont val="宋体"/>
        <charset val="134"/>
      </rPr>
      <t>日、</t>
    </r>
    <r>
      <rPr>
        <sz val="10"/>
        <color rgb="FF000000"/>
        <rFont val="Times New Roman"/>
        <charset val="0"/>
      </rPr>
      <t>2019</t>
    </r>
    <r>
      <rPr>
        <sz val="10"/>
        <color rgb="FF000000"/>
        <rFont val="宋体"/>
        <charset val="134"/>
      </rPr>
      <t>年</t>
    </r>
    <r>
      <rPr>
        <sz val="10"/>
        <color rgb="FF000000"/>
        <rFont val="Times New Roman"/>
        <charset val="0"/>
      </rPr>
      <t>1</t>
    </r>
    <r>
      <rPr>
        <sz val="10"/>
        <color rgb="FF000000"/>
        <rFont val="宋体"/>
        <charset val="134"/>
      </rPr>
      <t>月</t>
    </r>
    <r>
      <rPr>
        <sz val="10"/>
        <color rgb="FF000000"/>
        <rFont val="Times New Roman"/>
        <charset val="0"/>
      </rPr>
      <t>22</t>
    </r>
    <r>
      <rPr>
        <sz val="10"/>
        <color rgb="FF000000"/>
        <rFont val="宋体"/>
        <charset val="134"/>
      </rPr>
      <t>日、</t>
    </r>
    <r>
      <rPr>
        <sz val="10"/>
        <color rgb="FF000000"/>
        <rFont val="Times New Roman"/>
        <charset val="0"/>
      </rPr>
      <t>2016</t>
    </r>
    <r>
      <rPr>
        <sz val="10"/>
        <color rgb="FF000000"/>
        <rFont val="宋体"/>
        <charset val="134"/>
      </rPr>
      <t>年</t>
    </r>
    <r>
      <rPr>
        <sz val="10"/>
        <color rgb="FF000000"/>
        <rFont val="Times New Roman"/>
        <charset val="0"/>
      </rPr>
      <t>9</t>
    </r>
    <r>
      <rPr>
        <sz val="10"/>
        <color rgb="FF000000"/>
        <rFont val="宋体"/>
        <charset val="134"/>
      </rPr>
      <t>月</t>
    </r>
    <r>
      <rPr>
        <sz val="10"/>
        <color rgb="FF000000"/>
        <rFont val="Times New Roman"/>
        <charset val="0"/>
      </rPr>
      <t>25</t>
    </r>
    <r>
      <rPr>
        <sz val="10"/>
        <color rgb="FF000000"/>
        <rFont val="宋体"/>
        <charset val="134"/>
      </rPr>
      <t>日</t>
    </r>
  </si>
  <si>
    <r>
      <rPr>
        <sz val="10"/>
        <color rgb="FF000000"/>
        <rFont val="宋体"/>
        <charset val="134"/>
      </rPr>
      <t>湖南省新化县，</t>
    </r>
    <r>
      <rPr>
        <sz val="10"/>
        <color rgb="FF000000"/>
        <rFont val="Times New Roman"/>
        <charset val="0"/>
      </rPr>
      <t>2007</t>
    </r>
    <r>
      <rPr>
        <sz val="10"/>
        <color rgb="FF000000"/>
        <rFont val="宋体"/>
        <charset val="134"/>
      </rPr>
      <t>年</t>
    </r>
    <r>
      <rPr>
        <sz val="10"/>
        <color rgb="FF000000"/>
        <rFont val="Times New Roman"/>
        <charset val="0"/>
      </rPr>
      <t>9</t>
    </r>
    <r>
      <rPr>
        <sz val="10"/>
        <color rgb="FF000000"/>
        <rFont val="宋体"/>
        <charset val="134"/>
      </rPr>
      <t>月</t>
    </r>
    <r>
      <rPr>
        <sz val="10"/>
        <color rgb="FF000000"/>
        <rFont val="Times New Roman"/>
        <charset val="0"/>
      </rPr>
      <t>7</t>
    </r>
    <r>
      <rPr>
        <sz val="10"/>
        <color rgb="FF000000"/>
        <rFont val="宋体"/>
        <charset val="134"/>
      </rPr>
      <t>日</t>
    </r>
  </si>
  <si>
    <t>湖南省娄底市人力资源和社会保障局</t>
  </si>
  <si>
    <t>游泳、弹吉他</t>
  </si>
  <si>
    <t>湖南省新化县上渡街道梅苑北路铁牛中学对面</t>
  </si>
  <si>
    <t>317093980@qq.com</t>
  </si>
  <si>
    <r>
      <rPr>
        <sz val="10"/>
        <color rgb="FF000000"/>
        <rFont val="Times New Roman"/>
        <charset val="0"/>
      </rPr>
      <t xml:space="preserve">2010.9—2013.6 </t>
    </r>
    <r>
      <rPr>
        <sz val="10"/>
        <color rgb="FF000000"/>
        <rFont val="宋体"/>
        <charset val="134"/>
      </rPr>
      <t>湖南省新化县第一中学</t>
    </r>
    <r>
      <rPr>
        <sz val="10"/>
        <color rgb="FF000000"/>
        <rFont val="Times New Roman"/>
        <charset val="0"/>
      </rPr>
      <t xml:space="preserve"> 2013.9—2017.6 </t>
    </r>
    <r>
      <rPr>
        <sz val="10"/>
        <color rgb="FF000000"/>
        <rFont val="宋体"/>
        <charset val="134"/>
      </rPr>
      <t>湖南工程学院应用技术学院</t>
    </r>
    <r>
      <rPr>
        <sz val="10"/>
        <color rgb="FF000000"/>
        <rFont val="Times New Roman"/>
        <charset val="0"/>
      </rPr>
      <t xml:space="preserve"> </t>
    </r>
    <r>
      <rPr>
        <sz val="10"/>
        <color rgb="FF000000"/>
        <rFont val="宋体"/>
        <charset val="134"/>
      </rPr>
      <t>物流管理</t>
    </r>
    <r>
      <rPr>
        <sz val="10"/>
        <color rgb="FF000000"/>
        <rFont val="Times New Roman"/>
        <charset val="0"/>
      </rPr>
      <t xml:space="preserve"> 2017.8—2020.9 </t>
    </r>
    <r>
      <rPr>
        <sz val="10"/>
        <color rgb="FF000000"/>
        <rFont val="宋体"/>
        <charset val="134"/>
      </rPr>
      <t>湖南汇世纪教育科技有限公司</t>
    </r>
    <r>
      <rPr>
        <sz val="10"/>
        <color rgb="FF000000"/>
        <rFont val="Times New Roman"/>
        <charset val="0"/>
      </rPr>
      <t xml:space="preserve"> </t>
    </r>
    <r>
      <rPr>
        <sz val="10"/>
        <color rgb="FF000000"/>
        <rFont val="宋体"/>
        <charset val="134"/>
      </rPr>
      <t>小初语文老师</t>
    </r>
  </si>
  <si>
    <r>
      <rPr>
        <sz val="10"/>
        <color rgb="FF000000"/>
        <rFont val="Times New Roman"/>
        <charset val="0"/>
      </rPr>
      <t xml:space="preserve">2017.7-2020.9 </t>
    </r>
    <r>
      <rPr>
        <sz val="10"/>
        <color rgb="FF000000"/>
        <rFont val="宋体"/>
        <charset val="134"/>
      </rPr>
      <t>湖南汇世纪教育科技有限公司</t>
    </r>
    <r>
      <rPr>
        <sz val="10"/>
        <color rgb="FF000000"/>
        <rFont val="Times New Roman"/>
        <charset val="0"/>
      </rPr>
      <t xml:space="preserve"> </t>
    </r>
    <r>
      <rPr>
        <sz val="10"/>
        <color rgb="FF000000"/>
        <rFont val="宋体"/>
        <charset val="134"/>
      </rPr>
      <t>小学语文老师</t>
    </r>
    <r>
      <rPr>
        <sz val="10"/>
        <color rgb="FF000000"/>
        <rFont val="Times New Roman"/>
        <charset val="0"/>
      </rPr>
      <t xml:space="preserve"> </t>
    </r>
    <r>
      <rPr>
        <sz val="10"/>
        <color rgb="FF000000"/>
        <rFont val="宋体"/>
        <charset val="134"/>
      </rPr>
      <t>主要负责五年级和六年级的教学，包括日常的教研，例如每日一练、知识点复习汇总、长沙本地小升初教材以及押题卷。历年续班率一直保持在</t>
    </r>
    <r>
      <rPr>
        <sz val="10"/>
        <color rgb="FF000000"/>
        <rFont val="Times New Roman"/>
        <charset val="0"/>
      </rPr>
      <t>88%</t>
    </r>
    <r>
      <rPr>
        <sz val="10"/>
        <color rgb="FF000000"/>
        <rFont val="宋体"/>
        <charset val="134"/>
      </rPr>
      <t>以上，续存率多次达到</t>
    </r>
    <r>
      <rPr>
        <sz val="10"/>
        <color rgb="FF000000"/>
        <rFont val="Times New Roman"/>
        <charset val="0"/>
      </rPr>
      <t>100%</t>
    </r>
    <r>
      <rPr>
        <sz val="10"/>
        <color rgb="FF000000"/>
        <rFont val="宋体"/>
        <charset val="134"/>
      </rPr>
      <t>。</t>
    </r>
    <r>
      <rPr>
        <sz val="10"/>
        <color rgb="FF000000"/>
        <rFont val="Times New Roman"/>
        <charset val="0"/>
      </rPr>
      <t xml:space="preserve"> 2018.3-2020.9 </t>
    </r>
    <r>
      <rPr>
        <sz val="10"/>
        <color rgb="FF000000"/>
        <rFont val="宋体"/>
        <charset val="134"/>
      </rPr>
      <t>湖南汇世纪教育科技有限公司</t>
    </r>
    <r>
      <rPr>
        <sz val="10"/>
        <color rgb="FF000000"/>
        <rFont val="Times New Roman"/>
        <charset val="0"/>
      </rPr>
      <t xml:space="preserve"> </t>
    </r>
    <r>
      <rPr>
        <sz val="10"/>
        <color rgb="FF000000"/>
        <rFont val="宋体"/>
        <charset val="134"/>
      </rPr>
      <t>小学语文高段教研组长</t>
    </r>
    <r>
      <rPr>
        <sz val="10"/>
        <color rgb="FF000000"/>
        <rFont val="Times New Roman"/>
        <charset val="0"/>
      </rPr>
      <t xml:space="preserve"> </t>
    </r>
    <r>
      <rPr>
        <sz val="10"/>
        <color rgb="FF000000"/>
        <rFont val="宋体"/>
        <charset val="134"/>
      </rPr>
      <t>主要负责小升初考试的教研工作，包括小升初体系的课程规划和活动策划，多次组织和编制长沙本地小升初体系语文课程、押题卷；以及小升初活动的策划、组织和推广。</t>
    </r>
    <r>
      <rPr>
        <sz val="10"/>
        <color rgb="FF000000"/>
        <rFont val="Times New Roman"/>
        <charset val="0"/>
      </rPr>
      <t xml:space="preserve"> 2019.7-2020.9 </t>
    </r>
    <r>
      <rPr>
        <sz val="10"/>
        <color rgb="FF000000"/>
        <rFont val="宋体"/>
        <charset val="134"/>
      </rPr>
      <t>湖南汇世纪教育科技有限公司</t>
    </r>
    <r>
      <rPr>
        <sz val="10"/>
        <color rgb="FF000000"/>
        <rFont val="Times New Roman"/>
        <charset val="0"/>
      </rPr>
      <t xml:space="preserve"> </t>
    </r>
    <r>
      <rPr>
        <sz val="10"/>
        <color rgb="FF000000"/>
        <rFont val="宋体"/>
        <charset val="134"/>
      </rPr>
      <t>双师语文主讲老师</t>
    </r>
    <r>
      <rPr>
        <sz val="10"/>
        <color rgb="FF000000"/>
        <rFont val="Times New Roman"/>
        <charset val="0"/>
      </rPr>
      <t xml:space="preserve"> </t>
    </r>
    <r>
      <rPr>
        <sz val="10"/>
        <color rgb="FF000000"/>
        <rFont val="宋体"/>
        <charset val="134"/>
      </rPr>
      <t>主要负责线上教学，其次负责线下班级的教研。每周会和助教老师进行视频会议，总结课堂上需要改进的地方，沟通上课进度和内容，有规划的推行各类活动，给出各类活动物料。为助教老师规划好工作进度，协助助教老师做好班级管理工作。</t>
    </r>
  </si>
  <si>
    <t>2020/12/17 21:54:23</t>
  </si>
  <si>
    <t>009</t>
  </si>
  <si>
    <t>2020020915</t>
  </si>
  <si>
    <t>5-07</t>
  </si>
  <si>
    <t>T95202012137990100836</t>
  </si>
  <si>
    <t>00836</t>
  </si>
  <si>
    <t>60</t>
  </si>
  <si>
    <t>欧阳钰洁</t>
  </si>
  <si>
    <t>432524199702281929</t>
  </si>
  <si>
    <t>湖南信息学院</t>
  </si>
  <si>
    <t>会计电算化</t>
  </si>
  <si>
    <t>教师资格证合格证明</t>
  </si>
  <si>
    <r>
      <rPr>
        <sz val="10"/>
        <color rgb="FF000000"/>
        <rFont val="Times New Roman"/>
        <charset val="0"/>
      </rPr>
      <t>2019</t>
    </r>
    <r>
      <rPr>
        <sz val="10"/>
        <color rgb="FF000000"/>
        <rFont val="宋体"/>
        <charset val="134"/>
      </rPr>
      <t>年</t>
    </r>
    <r>
      <rPr>
        <sz val="10"/>
        <color rgb="FF000000"/>
        <rFont val="Times New Roman"/>
        <charset val="0"/>
      </rPr>
      <t>5</t>
    </r>
    <r>
      <rPr>
        <sz val="10"/>
        <color rgb="FF000000"/>
        <rFont val="宋体"/>
        <charset val="134"/>
      </rPr>
      <t>月</t>
    </r>
    <r>
      <rPr>
        <sz val="10"/>
        <color rgb="FF000000"/>
        <rFont val="Times New Roman"/>
        <charset val="0"/>
      </rPr>
      <t>31</t>
    </r>
    <r>
      <rPr>
        <sz val="10"/>
        <color rgb="FF000000"/>
        <rFont val="宋体"/>
        <charset val="134"/>
      </rPr>
      <t>日</t>
    </r>
  </si>
  <si>
    <r>
      <rPr>
        <sz val="10"/>
        <color rgb="FF000000"/>
        <rFont val="宋体"/>
        <charset val="134"/>
      </rPr>
      <t>湖南省新化县</t>
    </r>
    <r>
      <rPr>
        <sz val="10"/>
        <color rgb="FF000000"/>
        <rFont val="Times New Roman"/>
        <charset val="0"/>
      </rPr>
      <t>2003</t>
    </r>
    <r>
      <rPr>
        <sz val="10"/>
        <color rgb="FF000000"/>
        <rFont val="宋体"/>
        <charset val="134"/>
      </rPr>
      <t>年</t>
    </r>
    <r>
      <rPr>
        <sz val="10"/>
        <color rgb="FF000000"/>
        <rFont val="Times New Roman"/>
        <charset val="0"/>
      </rPr>
      <t>11</t>
    </r>
    <r>
      <rPr>
        <sz val="10"/>
        <color rgb="FF000000"/>
        <rFont val="宋体"/>
        <charset val="134"/>
      </rPr>
      <t>月</t>
    </r>
    <r>
      <rPr>
        <sz val="10"/>
        <color rgb="FF000000"/>
        <rFont val="Times New Roman"/>
        <charset val="0"/>
      </rPr>
      <t>23</t>
    </r>
    <r>
      <rPr>
        <sz val="10"/>
        <color rgb="FF000000"/>
        <rFont val="宋体"/>
        <charset val="134"/>
      </rPr>
      <t>日</t>
    </r>
  </si>
  <si>
    <t>新化县人事局</t>
  </si>
  <si>
    <r>
      <rPr>
        <sz val="10"/>
        <color rgb="FF000000"/>
        <rFont val="宋体"/>
        <charset val="134"/>
      </rPr>
      <t>湖南省娄底市新化县炉观镇炉观村五组</t>
    </r>
    <r>
      <rPr>
        <sz val="10"/>
        <color rgb="FF000000"/>
        <rFont val="Times New Roman"/>
        <charset val="0"/>
      </rPr>
      <t>34</t>
    </r>
    <r>
      <rPr>
        <sz val="10"/>
        <color rgb="FF000000"/>
        <rFont val="宋体"/>
        <charset val="134"/>
      </rPr>
      <t>号</t>
    </r>
  </si>
  <si>
    <t>842029646@qq.com</t>
  </si>
  <si>
    <r>
      <rPr>
        <sz val="10"/>
        <color rgb="FF000000"/>
        <rFont val="Times New Roman"/>
        <charset val="0"/>
      </rPr>
      <t>2011.9-2014.7</t>
    </r>
    <r>
      <rPr>
        <sz val="10"/>
        <color rgb="FF000000"/>
        <rFont val="宋体"/>
        <charset val="134"/>
      </rPr>
      <t>新化县第一中学</t>
    </r>
    <r>
      <rPr>
        <sz val="10"/>
        <color rgb="FF000000"/>
        <rFont val="Times New Roman"/>
        <charset val="0"/>
      </rPr>
      <t xml:space="preserve"> 2014.9-2017.7</t>
    </r>
    <r>
      <rPr>
        <sz val="10"/>
        <color rgb="FF000000"/>
        <rFont val="宋体"/>
        <charset val="134"/>
      </rPr>
      <t>湖南省信息学院</t>
    </r>
  </si>
  <si>
    <r>
      <rPr>
        <sz val="10"/>
        <color rgb="FF000000"/>
        <rFont val="Times New Roman"/>
        <charset val="0"/>
      </rPr>
      <t>2019.9-2020.2</t>
    </r>
    <r>
      <rPr>
        <sz val="10"/>
        <color rgb="FF000000"/>
        <rFont val="宋体"/>
        <charset val="134"/>
      </rPr>
      <t>炉观镇中心小学代课</t>
    </r>
    <r>
      <rPr>
        <sz val="10"/>
        <color rgb="FF000000"/>
        <rFont val="Times New Roman"/>
        <charset val="0"/>
      </rPr>
      <t xml:space="preserve"> 2020.4</t>
    </r>
    <r>
      <rPr>
        <sz val="10"/>
        <color rgb="FF000000"/>
        <rFont val="宋体"/>
        <charset val="134"/>
      </rPr>
      <t>至今新化县铁牛小学代课</t>
    </r>
  </si>
  <si>
    <t>2020/12/18 11:06:47</t>
  </si>
  <si>
    <t>03</t>
  </si>
  <si>
    <t>2020022203</t>
  </si>
  <si>
    <t>4-27</t>
  </si>
  <si>
    <t>T95202012137990100405</t>
  </si>
  <si>
    <t>00405</t>
  </si>
  <si>
    <t>61</t>
  </si>
  <si>
    <t>维山乡官庄小学</t>
  </si>
  <si>
    <t>潘家乐</t>
  </si>
  <si>
    <t>431322199708080066</t>
  </si>
  <si>
    <t>河南理工大学</t>
  </si>
  <si>
    <t>公共事业管理</t>
  </si>
  <si>
    <t>河南理工大学（正在转中）</t>
  </si>
  <si>
    <t>会画画，会反思。</t>
  </si>
  <si>
    <t>石冲口镇白溪村第七组</t>
  </si>
  <si>
    <t>1872587583@qq.com</t>
  </si>
  <si>
    <r>
      <rPr>
        <sz val="10"/>
        <color rgb="FF000000"/>
        <rFont val="Times New Roman"/>
        <charset val="0"/>
      </rPr>
      <t>2016.9—2020.7</t>
    </r>
    <r>
      <rPr>
        <sz val="10"/>
        <color rgb="FF000000"/>
        <rFont val="宋体"/>
        <charset val="134"/>
      </rPr>
      <t>河南理工大学</t>
    </r>
    <r>
      <rPr>
        <sz val="10"/>
        <color rgb="FF000000"/>
        <rFont val="Times New Roman"/>
        <charset val="0"/>
      </rPr>
      <t xml:space="preserve"> 2013.9—2016.7</t>
    </r>
    <r>
      <rPr>
        <sz val="10"/>
        <color rgb="FF000000"/>
        <rFont val="宋体"/>
        <charset val="134"/>
      </rPr>
      <t>新化一中</t>
    </r>
  </si>
  <si>
    <r>
      <rPr>
        <sz val="10"/>
        <color rgb="FF000000"/>
        <rFont val="宋体"/>
        <charset val="134"/>
      </rPr>
      <t>大学期间多次支教</t>
    </r>
    <r>
      <rPr>
        <sz val="10"/>
        <color rgb="FF000000"/>
        <rFont val="Times New Roman"/>
        <charset val="0"/>
      </rPr>
      <t xml:space="preserve"> </t>
    </r>
    <r>
      <rPr>
        <sz val="10"/>
        <color rgb="FF000000"/>
        <rFont val="宋体"/>
        <charset val="134"/>
      </rPr>
      <t>新东方培训一个月</t>
    </r>
    <r>
      <rPr>
        <sz val="10"/>
        <color rgb="FF000000"/>
        <rFont val="Times New Roman"/>
        <charset val="0"/>
      </rPr>
      <t xml:space="preserve"> </t>
    </r>
    <r>
      <rPr>
        <sz val="10"/>
        <color rgb="FF000000"/>
        <rFont val="宋体"/>
        <charset val="134"/>
      </rPr>
      <t>冷水江记忆大师教学</t>
    </r>
  </si>
  <si>
    <t>2020/12/18 14:41:50</t>
  </si>
  <si>
    <t>034</t>
  </si>
  <si>
    <t>2020023427</t>
  </si>
  <si>
    <t>2-03</t>
  </si>
  <si>
    <t>T95202012137990100115</t>
  </si>
  <si>
    <t>00115</t>
  </si>
  <si>
    <t>62</t>
  </si>
  <si>
    <t>彭丽琼</t>
  </si>
  <si>
    <t>432524199808010027</t>
  </si>
  <si>
    <t>娄底职业技术学院</t>
  </si>
  <si>
    <r>
      <rPr>
        <sz val="10"/>
        <color rgb="FF000000"/>
        <rFont val="宋体"/>
        <charset val="134"/>
      </rPr>
      <t>娄底市，</t>
    </r>
    <r>
      <rPr>
        <sz val="10"/>
        <color rgb="FF000000"/>
        <rFont val="Times New Roman"/>
        <charset val="0"/>
      </rPr>
      <t>1998</t>
    </r>
    <r>
      <rPr>
        <sz val="10"/>
        <color rgb="FF000000"/>
        <rFont val="宋体"/>
        <charset val="134"/>
      </rPr>
      <t>年</t>
    </r>
    <r>
      <rPr>
        <sz val="10"/>
        <color rgb="FF000000"/>
        <rFont val="Times New Roman"/>
        <charset val="0"/>
      </rPr>
      <t>8</t>
    </r>
    <r>
      <rPr>
        <sz val="10"/>
        <color rgb="FF000000"/>
        <rFont val="宋体"/>
        <charset val="134"/>
      </rPr>
      <t>月</t>
    </r>
    <r>
      <rPr>
        <sz val="10"/>
        <color rgb="FF000000"/>
        <rFont val="Times New Roman"/>
        <charset val="0"/>
      </rPr>
      <t>1</t>
    </r>
    <r>
      <rPr>
        <sz val="10"/>
        <color rgb="FF000000"/>
        <rFont val="宋体"/>
        <charset val="134"/>
      </rPr>
      <t>日</t>
    </r>
  </si>
  <si>
    <t>新化人才管理市场</t>
  </si>
  <si>
    <t>性格开朗、积极上进；具有良好的团队精神，对待工作认真负责、勤恳耐劳、细心耐心，善于与人沟通交流；敢于开拓创新，有着强烈的事业心和责任感。</t>
  </si>
  <si>
    <r>
      <rPr>
        <sz val="10"/>
        <color rgb="FF000000"/>
        <rFont val="宋体"/>
        <charset val="134"/>
      </rPr>
      <t>湖南省娄底市新化县火车站街进硅厂天华小区</t>
    </r>
    <r>
      <rPr>
        <sz val="10"/>
        <color rgb="FF000000"/>
        <rFont val="Times New Roman"/>
        <charset val="0"/>
      </rPr>
      <t>151</t>
    </r>
    <r>
      <rPr>
        <sz val="10"/>
        <color rgb="FF000000"/>
        <rFont val="宋体"/>
        <charset val="134"/>
      </rPr>
      <t>号</t>
    </r>
  </si>
  <si>
    <t>1041303890@qq.com</t>
  </si>
  <si>
    <r>
      <rPr>
        <sz val="10"/>
        <color rgb="FF000000"/>
        <rFont val="Times New Roman"/>
        <charset val="0"/>
      </rPr>
      <t xml:space="preserve">2015.9-2018.6 </t>
    </r>
    <r>
      <rPr>
        <sz val="10"/>
        <color rgb="FF000000"/>
        <rFont val="宋体"/>
        <charset val="134"/>
      </rPr>
      <t>娄底职业技术学院</t>
    </r>
    <r>
      <rPr>
        <sz val="10"/>
        <color rgb="FF000000"/>
        <rFont val="Times New Roman"/>
        <charset val="0"/>
      </rPr>
      <t xml:space="preserve"> 2012.9-2015.6 </t>
    </r>
    <r>
      <rPr>
        <sz val="10"/>
        <color rgb="FF000000"/>
        <rFont val="宋体"/>
        <charset val="134"/>
      </rPr>
      <t>娄底市新化县上梅中学</t>
    </r>
  </si>
  <si>
    <r>
      <rPr>
        <sz val="10"/>
        <color rgb="FF000000"/>
        <rFont val="宋体"/>
        <charset val="134"/>
      </rPr>
      <t>大学期间，获得外语系英语写作</t>
    </r>
    <r>
      <rPr>
        <sz val="10"/>
        <color rgb="FF000000"/>
        <rFont val="Times New Roman"/>
        <charset val="0"/>
      </rPr>
      <t>“</t>
    </r>
    <r>
      <rPr>
        <sz val="10"/>
        <color rgb="FF000000"/>
        <rFont val="宋体"/>
        <charset val="134"/>
      </rPr>
      <t>三等奖</t>
    </r>
    <r>
      <rPr>
        <sz val="10"/>
        <color rgb="FF000000"/>
        <rFont val="Times New Roman"/>
        <charset val="0"/>
      </rPr>
      <t xml:space="preserve">” </t>
    </r>
    <r>
      <rPr>
        <sz val="10"/>
        <color rgb="FF000000"/>
        <rFont val="宋体"/>
        <charset val="134"/>
      </rPr>
      <t>高中期间，获得娄底市英语成果</t>
    </r>
    <r>
      <rPr>
        <sz val="10"/>
        <color rgb="FF000000"/>
        <rFont val="Times New Roman"/>
        <charset val="0"/>
      </rPr>
      <t>“</t>
    </r>
    <r>
      <rPr>
        <sz val="10"/>
        <color rgb="FF000000"/>
        <rFont val="宋体"/>
        <charset val="134"/>
      </rPr>
      <t>二等奖</t>
    </r>
    <r>
      <rPr>
        <sz val="10"/>
        <color rgb="FF000000"/>
        <rFont val="Times New Roman"/>
        <charset val="0"/>
      </rPr>
      <t>”</t>
    </r>
  </si>
  <si>
    <t>2020/12/18 21:50:34</t>
  </si>
  <si>
    <t>2020024728</t>
  </si>
  <si>
    <t>7-22</t>
  </si>
  <si>
    <t>T95202012137990100840</t>
  </si>
  <si>
    <t>00840</t>
  </si>
  <si>
    <t>63</t>
  </si>
  <si>
    <t>田坪镇茶溪完小</t>
  </si>
  <si>
    <t>彭利梅</t>
  </si>
  <si>
    <t>432524198610277629</t>
  </si>
  <si>
    <t>湖南财经学院</t>
  </si>
  <si>
    <r>
      <rPr>
        <sz val="10"/>
        <color rgb="FF000000"/>
        <rFont val="Times New Roman"/>
        <charset val="0"/>
      </rPr>
      <t>2018</t>
    </r>
    <r>
      <rPr>
        <sz val="10"/>
        <color rgb="FF000000"/>
        <rFont val="宋体"/>
        <charset val="134"/>
      </rPr>
      <t>年</t>
    </r>
    <r>
      <rPr>
        <sz val="10"/>
        <color rgb="FF000000"/>
        <rFont val="Times New Roman"/>
        <charset val="0"/>
      </rPr>
      <t>5</t>
    </r>
    <r>
      <rPr>
        <sz val="10"/>
        <color rgb="FF000000"/>
        <rFont val="宋体"/>
        <charset val="134"/>
      </rPr>
      <t>月</t>
    </r>
    <r>
      <rPr>
        <sz val="10"/>
        <color rgb="FF000000"/>
        <rFont val="Times New Roman"/>
        <charset val="0"/>
      </rPr>
      <t>18</t>
    </r>
    <r>
      <rPr>
        <sz val="10"/>
        <color rgb="FF000000"/>
        <rFont val="宋体"/>
        <charset val="134"/>
      </rPr>
      <t>日</t>
    </r>
  </si>
  <si>
    <t>湖南省娄底市新化县田坪镇南石村</t>
  </si>
  <si>
    <t>不确定</t>
  </si>
  <si>
    <t>主持</t>
  </si>
  <si>
    <t>463478428@QQ.com</t>
  </si>
  <si>
    <r>
      <rPr>
        <sz val="10"/>
        <color rgb="FF000000"/>
        <rFont val="Times New Roman"/>
        <charset val="0"/>
      </rPr>
      <t xml:space="preserve">2002.9-2005.6 </t>
    </r>
    <r>
      <rPr>
        <sz val="10"/>
        <color rgb="FF000000"/>
        <rFont val="宋体"/>
        <charset val="134"/>
      </rPr>
      <t>新化三中</t>
    </r>
    <r>
      <rPr>
        <sz val="10"/>
        <color rgb="FF000000"/>
        <rFont val="Times New Roman"/>
        <charset val="0"/>
      </rPr>
      <t xml:space="preserve"> 2006.9-2009.6 </t>
    </r>
    <r>
      <rPr>
        <sz val="10"/>
        <color rgb="FF000000"/>
        <rFont val="宋体"/>
        <charset val="134"/>
      </rPr>
      <t>湖南财经学院（大专）</t>
    </r>
    <r>
      <rPr>
        <sz val="10"/>
        <color rgb="FF000000"/>
        <rFont val="Times New Roman"/>
        <charset val="0"/>
      </rPr>
      <t xml:space="preserve"> 2006.9-2009.6 </t>
    </r>
    <r>
      <rPr>
        <sz val="10"/>
        <color rgb="FF000000"/>
        <rFont val="宋体"/>
        <charset val="134"/>
      </rPr>
      <t>湖南农业大学（本科）</t>
    </r>
  </si>
  <si>
    <r>
      <rPr>
        <sz val="10"/>
        <color rgb="FF000000"/>
        <rFont val="Times New Roman"/>
        <charset val="0"/>
      </rPr>
      <t>2017</t>
    </r>
    <r>
      <rPr>
        <sz val="10"/>
        <color rgb="FF000000"/>
        <rFont val="宋体"/>
        <charset val="134"/>
      </rPr>
      <t>年至今曾担任两年代课老师，两年培训学校奥数老师</t>
    </r>
  </si>
  <si>
    <t>2020/12/19 14:32:14</t>
  </si>
  <si>
    <t>001</t>
  </si>
  <si>
    <t>2020020114</t>
  </si>
  <si>
    <t>5-02</t>
  </si>
  <si>
    <t>T95202012137990101451</t>
  </si>
  <si>
    <t>01451</t>
  </si>
  <si>
    <t>64</t>
  </si>
  <si>
    <t>彭良</t>
  </si>
  <si>
    <t>43252419870410602X</t>
  </si>
  <si>
    <t>湖南农业大学理学院</t>
  </si>
  <si>
    <t>经济信息管理</t>
  </si>
  <si>
    <t>湖南省娄底市新化县曹家镇</t>
  </si>
  <si>
    <t>自己</t>
  </si>
  <si>
    <t>性格温和，做事认真负责，会唱歌，书法较好。</t>
  </si>
  <si>
    <t>湖南省娄底市新化县曹家镇在田村</t>
  </si>
  <si>
    <t>249820823@qq.com</t>
  </si>
  <si>
    <r>
      <rPr>
        <sz val="10"/>
        <color rgb="FF000000"/>
        <rFont val="Times New Roman"/>
        <charset val="0"/>
      </rPr>
      <t>2002</t>
    </r>
    <r>
      <rPr>
        <sz val="10"/>
        <color rgb="FF000000"/>
        <rFont val="宋体"/>
        <charset val="134"/>
      </rPr>
      <t>年</t>
    </r>
    <r>
      <rPr>
        <sz val="10"/>
        <color rgb="FF000000"/>
        <rFont val="Times New Roman"/>
        <charset val="0"/>
      </rPr>
      <t>9</t>
    </r>
    <r>
      <rPr>
        <sz val="10"/>
        <color rgb="FF000000"/>
        <rFont val="宋体"/>
        <charset val="134"/>
      </rPr>
      <t>月</t>
    </r>
    <r>
      <rPr>
        <sz val="10"/>
        <color rgb="FF000000"/>
        <rFont val="Times New Roman"/>
        <charset val="0"/>
      </rPr>
      <t>-2005</t>
    </r>
    <r>
      <rPr>
        <sz val="10"/>
        <color rgb="FF000000"/>
        <rFont val="宋体"/>
        <charset val="134"/>
      </rPr>
      <t>年</t>
    </r>
    <r>
      <rPr>
        <sz val="10"/>
        <color rgb="FF000000"/>
        <rFont val="Times New Roman"/>
        <charset val="0"/>
      </rPr>
      <t>6</t>
    </r>
    <r>
      <rPr>
        <sz val="10"/>
        <color rgb="FF000000"/>
        <rFont val="宋体"/>
        <charset val="134"/>
      </rPr>
      <t>月就读于新化县第二中学</t>
    </r>
    <r>
      <rPr>
        <sz val="10"/>
        <color rgb="FF000000"/>
        <rFont val="Times New Roman"/>
        <charset val="0"/>
      </rPr>
      <t xml:space="preserve"> 2005</t>
    </r>
    <r>
      <rPr>
        <sz val="10"/>
        <color rgb="FF000000"/>
        <rFont val="宋体"/>
        <charset val="134"/>
      </rPr>
      <t>年</t>
    </r>
    <r>
      <rPr>
        <sz val="10"/>
        <color rgb="FF000000"/>
        <rFont val="Times New Roman"/>
        <charset val="0"/>
      </rPr>
      <t>9</t>
    </r>
    <r>
      <rPr>
        <sz val="10"/>
        <color rgb="FF000000"/>
        <rFont val="宋体"/>
        <charset val="134"/>
      </rPr>
      <t>月</t>
    </r>
    <r>
      <rPr>
        <sz val="10"/>
        <color rgb="FF000000"/>
        <rFont val="Times New Roman"/>
        <charset val="0"/>
      </rPr>
      <t>-2008</t>
    </r>
    <r>
      <rPr>
        <sz val="10"/>
        <color rgb="FF000000"/>
        <rFont val="宋体"/>
        <charset val="134"/>
      </rPr>
      <t>年</t>
    </r>
    <r>
      <rPr>
        <sz val="10"/>
        <color rgb="FF000000"/>
        <rFont val="Times New Roman"/>
        <charset val="0"/>
      </rPr>
      <t>6</t>
    </r>
    <r>
      <rPr>
        <sz val="10"/>
        <color rgb="FF000000"/>
        <rFont val="宋体"/>
        <charset val="134"/>
      </rPr>
      <t>月就读于湖南商务技术学院经贸系电子商务专业</t>
    </r>
    <r>
      <rPr>
        <sz val="10"/>
        <color rgb="FF000000"/>
        <rFont val="Times New Roman"/>
        <charset val="0"/>
      </rPr>
      <t xml:space="preserve"> 2005</t>
    </r>
    <r>
      <rPr>
        <sz val="10"/>
        <color rgb="FF000000"/>
        <rFont val="宋体"/>
        <charset val="134"/>
      </rPr>
      <t>年</t>
    </r>
    <r>
      <rPr>
        <sz val="10"/>
        <color rgb="FF000000"/>
        <rFont val="Times New Roman"/>
        <charset val="0"/>
      </rPr>
      <t>9</t>
    </r>
    <r>
      <rPr>
        <sz val="10"/>
        <color rgb="FF000000"/>
        <rFont val="宋体"/>
        <charset val="134"/>
      </rPr>
      <t>月</t>
    </r>
    <r>
      <rPr>
        <sz val="10"/>
        <color rgb="FF000000"/>
        <rFont val="Times New Roman"/>
        <charset val="0"/>
      </rPr>
      <t>-2009</t>
    </r>
    <r>
      <rPr>
        <sz val="10"/>
        <color rgb="FF000000"/>
        <rFont val="宋体"/>
        <charset val="134"/>
      </rPr>
      <t>年</t>
    </r>
    <r>
      <rPr>
        <sz val="10"/>
        <color rgb="FF000000"/>
        <rFont val="Times New Roman"/>
        <charset val="0"/>
      </rPr>
      <t>12</t>
    </r>
    <r>
      <rPr>
        <sz val="10"/>
        <color rgb="FF000000"/>
        <rFont val="宋体"/>
        <charset val="134"/>
      </rPr>
      <t>月自考湖南农业大学理学院经济信息管理专业</t>
    </r>
  </si>
  <si>
    <r>
      <rPr>
        <sz val="10"/>
        <color rgb="FF000000"/>
        <rFont val="宋体"/>
        <charset val="134"/>
      </rPr>
      <t>从</t>
    </r>
    <r>
      <rPr>
        <sz val="10"/>
        <color rgb="FF000000"/>
        <rFont val="Times New Roman"/>
        <charset val="0"/>
      </rPr>
      <t>2008</t>
    </r>
    <r>
      <rPr>
        <sz val="10"/>
        <color rgb="FF000000"/>
        <rFont val="宋体"/>
        <charset val="134"/>
      </rPr>
      <t>年毕业至今，一直从事办公室管理工作，熟悉</t>
    </r>
    <r>
      <rPr>
        <sz val="10"/>
        <color rgb="FF000000"/>
        <rFont val="Times New Roman"/>
        <charset val="0"/>
      </rPr>
      <t>office</t>
    </r>
    <r>
      <rPr>
        <sz val="10"/>
        <color rgb="FF000000"/>
        <rFont val="宋体"/>
        <charset val="134"/>
      </rPr>
      <t>软件操作，熟知办公室行政流程。</t>
    </r>
  </si>
  <si>
    <t>2020/12/19 10:41:33</t>
  </si>
  <si>
    <t>2020024206</t>
  </si>
  <si>
    <t>2-22</t>
  </si>
  <si>
    <t>T95202012137990100751</t>
  </si>
  <si>
    <t>00751</t>
  </si>
  <si>
    <t>65</t>
  </si>
  <si>
    <t>卿佳露</t>
  </si>
  <si>
    <t>432524199907150068</t>
  </si>
  <si>
    <t>2019.6</t>
  </si>
  <si>
    <t>画画，书法</t>
  </si>
  <si>
    <t>湖南省娄底市新化县上梅镇下田村</t>
  </si>
  <si>
    <t>2747465060@qq.com</t>
  </si>
  <si>
    <t>热爱教育事业</t>
  </si>
  <si>
    <r>
      <rPr>
        <sz val="10"/>
        <color rgb="FF000000"/>
        <rFont val="Times New Roman"/>
        <charset val="0"/>
      </rPr>
      <t>2018</t>
    </r>
    <r>
      <rPr>
        <sz val="10"/>
        <color rgb="FF000000"/>
        <rFont val="宋体"/>
        <charset val="134"/>
      </rPr>
      <t>年湖南省岳阳市岳阳县新墙小学实习</t>
    </r>
  </si>
  <si>
    <t>2020/12/18 10:59:11</t>
  </si>
  <si>
    <t>039</t>
  </si>
  <si>
    <t>2020023910</t>
  </si>
  <si>
    <t>3-33</t>
  </si>
  <si>
    <t>T95202012137990101004</t>
  </si>
  <si>
    <t>01004</t>
  </si>
  <si>
    <t>66</t>
  </si>
  <si>
    <t>琅塘镇晚坪小学</t>
  </si>
  <si>
    <t>苏晓红</t>
  </si>
  <si>
    <t>432524198412043223</t>
  </si>
  <si>
    <t>信息传播与策划</t>
  </si>
  <si>
    <r>
      <rPr>
        <sz val="10"/>
        <color rgb="FF000000"/>
        <rFont val="宋体"/>
        <charset val="134"/>
      </rPr>
      <t>湖南省新化县荣华乡龙湾村大园岭组</t>
    </r>
    <r>
      <rPr>
        <sz val="10"/>
        <color rgb="FF000000"/>
        <rFont val="Times New Roman"/>
        <charset val="0"/>
      </rPr>
      <t>38</t>
    </r>
    <r>
      <rPr>
        <sz val="10"/>
        <color rgb="FF000000"/>
        <rFont val="宋体"/>
        <charset val="134"/>
      </rPr>
      <t>号</t>
    </r>
    <r>
      <rPr>
        <sz val="10"/>
        <color rgb="FF000000"/>
        <rFont val="Times New Roman"/>
        <charset val="0"/>
      </rPr>
      <t xml:space="preserve"> 2020</t>
    </r>
    <r>
      <rPr>
        <sz val="10"/>
        <color rgb="FF000000"/>
        <rFont val="宋体"/>
        <charset val="134"/>
      </rPr>
      <t>年</t>
    </r>
    <r>
      <rPr>
        <sz val="10"/>
        <color rgb="FF000000"/>
        <rFont val="Times New Roman"/>
        <charset val="0"/>
      </rPr>
      <t>3</t>
    </r>
    <r>
      <rPr>
        <sz val="10"/>
        <color rgb="FF000000"/>
        <rFont val="宋体"/>
        <charset val="134"/>
      </rPr>
      <t>月</t>
    </r>
    <r>
      <rPr>
        <sz val="10"/>
        <color rgb="FF000000"/>
        <rFont val="Times New Roman"/>
        <charset val="0"/>
      </rPr>
      <t>23</t>
    </r>
    <r>
      <rPr>
        <sz val="10"/>
        <color rgb="FF000000"/>
        <rFont val="宋体"/>
        <charset val="134"/>
      </rPr>
      <t>日</t>
    </r>
  </si>
  <si>
    <t>自己持有</t>
  </si>
  <si>
    <r>
      <rPr>
        <sz val="10"/>
        <color rgb="FF000000"/>
        <rFont val="Times New Roman"/>
        <charset val="0"/>
      </rPr>
      <t>1.</t>
    </r>
    <r>
      <rPr>
        <sz val="10"/>
        <color rgb="FF000000"/>
        <rFont val="宋体"/>
        <charset val="134"/>
      </rPr>
      <t>个人学习能力较强，能很快适应新的环境。</t>
    </r>
    <r>
      <rPr>
        <sz val="10"/>
        <color rgb="FF000000"/>
        <rFont val="Times New Roman"/>
        <charset val="0"/>
      </rPr>
      <t xml:space="preserve"> 2.</t>
    </r>
    <r>
      <rPr>
        <sz val="10"/>
        <color rgb="FF000000"/>
        <rFont val="宋体"/>
        <charset val="134"/>
      </rPr>
      <t>性格温和，真诚待人。</t>
    </r>
  </si>
  <si>
    <r>
      <rPr>
        <sz val="10"/>
        <color rgb="FF000000"/>
        <rFont val="宋体"/>
        <charset val="134"/>
      </rPr>
      <t>湖南省新化县荣华乡龙湾村大园岭组</t>
    </r>
    <r>
      <rPr>
        <sz val="10"/>
        <color rgb="FF000000"/>
        <rFont val="Times New Roman"/>
        <charset val="0"/>
      </rPr>
      <t>38</t>
    </r>
    <r>
      <rPr>
        <sz val="10"/>
        <color rgb="FF000000"/>
        <rFont val="宋体"/>
        <charset val="134"/>
      </rPr>
      <t>号</t>
    </r>
  </si>
  <si>
    <t>563393435@qq.com</t>
  </si>
  <si>
    <r>
      <rPr>
        <sz val="10"/>
        <color rgb="FF000000"/>
        <rFont val="Times New Roman"/>
        <charset val="0"/>
      </rPr>
      <t xml:space="preserve">2006.10-2009.6 </t>
    </r>
    <r>
      <rPr>
        <sz val="10"/>
        <color rgb="FF000000"/>
        <rFont val="宋体"/>
        <charset val="134"/>
      </rPr>
      <t>长沙民政职业技术学院</t>
    </r>
    <r>
      <rPr>
        <sz val="10"/>
        <color rgb="FF000000"/>
        <rFont val="Times New Roman"/>
        <charset val="0"/>
      </rPr>
      <t xml:space="preserve"> </t>
    </r>
    <r>
      <rPr>
        <sz val="10"/>
        <color rgb="FF000000"/>
        <rFont val="宋体"/>
        <charset val="134"/>
      </rPr>
      <t>信息传播与策划</t>
    </r>
    <r>
      <rPr>
        <sz val="10"/>
        <color rgb="FF000000"/>
        <rFont val="Times New Roman"/>
        <charset val="0"/>
      </rPr>
      <t xml:space="preserve"> 2004.9 -2006.6 </t>
    </r>
    <r>
      <rPr>
        <sz val="10"/>
        <color rgb="FF000000"/>
        <rFont val="宋体"/>
        <charset val="134"/>
      </rPr>
      <t>新化进修学校</t>
    </r>
    <r>
      <rPr>
        <sz val="10"/>
        <color rgb="FF000000"/>
        <rFont val="Times New Roman"/>
        <charset val="0"/>
      </rPr>
      <t xml:space="preserve"> </t>
    </r>
    <r>
      <rPr>
        <sz val="10"/>
        <color rgb="FF000000"/>
        <rFont val="宋体"/>
        <charset val="134"/>
      </rPr>
      <t>复读高考</t>
    </r>
    <r>
      <rPr>
        <sz val="10"/>
        <color rgb="FF000000"/>
        <rFont val="Times New Roman"/>
        <charset val="0"/>
      </rPr>
      <t xml:space="preserve"> 2001.9 -2004.6 </t>
    </r>
    <r>
      <rPr>
        <sz val="10"/>
        <color rgb="FF000000"/>
        <rFont val="宋体"/>
        <charset val="134"/>
      </rPr>
      <t>新化县第三中华</t>
    </r>
    <r>
      <rPr>
        <sz val="10"/>
        <color rgb="FF000000"/>
        <rFont val="Times New Roman"/>
        <charset val="0"/>
      </rPr>
      <t xml:space="preserve"> </t>
    </r>
    <r>
      <rPr>
        <sz val="10"/>
        <color rgb="FF000000"/>
        <rFont val="宋体"/>
        <charset val="134"/>
      </rPr>
      <t>就读高中</t>
    </r>
  </si>
  <si>
    <r>
      <rPr>
        <sz val="10"/>
        <color rgb="FF000000"/>
        <rFont val="Times New Roman"/>
        <charset val="0"/>
      </rPr>
      <t>1.2019</t>
    </r>
    <r>
      <rPr>
        <sz val="10"/>
        <color rgb="FF000000"/>
        <rFont val="宋体"/>
        <charset val="134"/>
      </rPr>
      <t>年</t>
    </r>
    <r>
      <rPr>
        <sz val="10"/>
        <color rgb="FF000000"/>
        <rFont val="Times New Roman"/>
        <charset val="0"/>
      </rPr>
      <t>2</t>
    </r>
    <r>
      <rPr>
        <sz val="10"/>
        <color rgb="FF000000"/>
        <rFont val="宋体"/>
        <charset val="134"/>
      </rPr>
      <t>月至</t>
    </r>
    <r>
      <rPr>
        <sz val="10"/>
        <color rgb="FF000000"/>
        <rFont val="Times New Roman"/>
        <charset val="0"/>
      </rPr>
      <t>2020</t>
    </r>
    <r>
      <rPr>
        <sz val="10"/>
        <color rgb="FF000000"/>
        <rFont val="宋体"/>
        <charset val="134"/>
      </rPr>
      <t>年</t>
    </r>
    <r>
      <rPr>
        <sz val="10"/>
        <color rgb="FF000000"/>
        <rFont val="Times New Roman"/>
        <charset val="0"/>
      </rPr>
      <t>8</t>
    </r>
    <r>
      <rPr>
        <sz val="10"/>
        <color rgb="FF000000"/>
        <rFont val="宋体"/>
        <charset val="134"/>
      </rPr>
      <t>月</t>
    </r>
    <r>
      <rPr>
        <sz val="10"/>
        <color rgb="FF000000"/>
        <rFont val="Times New Roman"/>
        <charset val="0"/>
      </rPr>
      <t xml:space="preserve"> </t>
    </r>
    <r>
      <rPr>
        <sz val="10"/>
        <color rgb="FF000000"/>
        <rFont val="宋体"/>
        <charset val="134"/>
      </rPr>
      <t>在荣华乡希望小学担任三年级语文教师代课一职，积累了一定的教学经验。</t>
    </r>
    <r>
      <rPr>
        <sz val="10"/>
        <color rgb="FF000000"/>
        <rFont val="Times New Roman"/>
        <charset val="0"/>
      </rPr>
      <t xml:space="preserve"> 2.2009</t>
    </r>
    <r>
      <rPr>
        <sz val="10"/>
        <color rgb="FF000000"/>
        <rFont val="宋体"/>
        <charset val="134"/>
      </rPr>
      <t>年</t>
    </r>
    <r>
      <rPr>
        <sz val="10"/>
        <color rgb="FF000000"/>
        <rFont val="Times New Roman"/>
        <charset val="0"/>
      </rPr>
      <t>-2012</t>
    </r>
    <r>
      <rPr>
        <sz val="10"/>
        <color rgb="FF000000"/>
        <rFont val="宋体"/>
        <charset val="134"/>
      </rPr>
      <t>年</t>
    </r>
    <r>
      <rPr>
        <sz val="10"/>
        <color rgb="FF000000"/>
        <rFont val="Times New Roman"/>
        <charset val="0"/>
      </rPr>
      <t xml:space="preserve"> </t>
    </r>
    <r>
      <rPr>
        <sz val="10"/>
        <color rgb="FF000000"/>
        <rFont val="宋体"/>
        <charset val="134"/>
      </rPr>
      <t>在腾讯房产长沙站担任新闻编辑一职，掌握并熟练基本的电脑处理技能。</t>
    </r>
  </si>
  <si>
    <t>2020/12/19 20:37:29</t>
  </si>
  <si>
    <t>2020024204</t>
  </si>
  <si>
    <t>2-28</t>
  </si>
  <si>
    <t>T95202012137990101312</t>
  </si>
  <si>
    <t>01312</t>
  </si>
  <si>
    <t>67</t>
  </si>
  <si>
    <t>孙鸿雁</t>
  </si>
  <si>
    <t>432524199607175829</t>
  </si>
  <si>
    <t>视觉传达</t>
  </si>
  <si>
    <t>小学美术教师资格证</t>
  </si>
  <si>
    <r>
      <rPr>
        <sz val="10"/>
        <color rgb="FF000000"/>
        <rFont val="Times New Roman"/>
        <charset val="0"/>
      </rPr>
      <t>2017</t>
    </r>
    <r>
      <rPr>
        <sz val="10"/>
        <color rgb="FF000000"/>
        <rFont val="宋体"/>
        <charset val="134"/>
      </rPr>
      <t>年</t>
    </r>
    <r>
      <rPr>
        <sz val="10"/>
        <color rgb="FF000000"/>
        <rFont val="Times New Roman"/>
        <charset val="0"/>
      </rPr>
      <t>5</t>
    </r>
    <r>
      <rPr>
        <sz val="10"/>
        <color rgb="FF000000"/>
        <rFont val="宋体"/>
        <charset val="134"/>
      </rPr>
      <t>月</t>
    </r>
    <r>
      <rPr>
        <sz val="10"/>
        <color rgb="FF000000"/>
        <rFont val="Times New Roman"/>
        <charset val="0"/>
      </rPr>
      <t>30</t>
    </r>
    <r>
      <rPr>
        <sz val="10"/>
        <color rgb="FF000000"/>
        <rFont val="宋体"/>
        <charset val="134"/>
      </rPr>
      <t>日</t>
    </r>
  </si>
  <si>
    <r>
      <rPr>
        <sz val="10"/>
        <color rgb="FF000000"/>
        <rFont val="宋体"/>
        <charset val="134"/>
      </rPr>
      <t>湖南省新化县</t>
    </r>
    <r>
      <rPr>
        <sz val="10"/>
        <color rgb="FF000000"/>
        <rFont val="Times New Roman"/>
        <charset val="0"/>
      </rPr>
      <t>,2017</t>
    </r>
    <r>
      <rPr>
        <sz val="10"/>
        <color rgb="FF000000"/>
        <rFont val="宋体"/>
        <charset val="134"/>
      </rPr>
      <t>年</t>
    </r>
    <r>
      <rPr>
        <sz val="10"/>
        <color rgb="FF000000"/>
        <rFont val="Times New Roman"/>
        <charset val="0"/>
      </rPr>
      <t>5</t>
    </r>
    <r>
      <rPr>
        <sz val="10"/>
        <color rgb="FF000000"/>
        <rFont val="宋体"/>
        <charset val="134"/>
      </rPr>
      <t>月</t>
    </r>
    <r>
      <rPr>
        <sz val="10"/>
        <color rgb="FF000000"/>
        <rFont val="Times New Roman"/>
        <charset val="0"/>
      </rPr>
      <t>25</t>
    </r>
    <r>
      <rPr>
        <sz val="10"/>
        <color rgb="FF000000"/>
        <rFont val="宋体"/>
        <charset val="134"/>
      </rPr>
      <t>日</t>
    </r>
  </si>
  <si>
    <t>新化人才市场</t>
  </si>
  <si>
    <t>语言表达能力很强、抗压能力强、文字表达能力强、学习能力强、喜欢长跑、办公软件的操作及计算机的操作熟练</t>
  </si>
  <si>
    <t>湖南省长沙市新化县金沙绿岛</t>
  </si>
  <si>
    <t>609877320@qq.com</t>
  </si>
  <si>
    <r>
      <rPr>
        <sz val="10"/>
        <color rgb="FF000000"/>
        <rFont val="Times New Roman"/>
        <charset val="0"/>
      </rPr>
      <t xml:space="preserve">2013.9-2016.7 </t>
    </r>
    <r>
      <rPr>
        <sz val="10"/>
        <color rgb="FF000000"/>
        <rFont val="宋体"/>
        <charset val="134"/>
      </rPr>
      <t>长沙民政职业技术学院</t>
    </r>
    <r>
      <rPr>
        <sz val="10"/>
        <color rgb="FF000000"/>
        <rFont val="Times New Roman"/>
        <charset val="0"/>
      </rPr>
      <t xml:space="preserve"> 2016.7-2019.12</t>
    </r>
    <r>
      <rPr>
        <sz val="10"/>
        <color rgb="FF000000"/>
        <rFont val="宋体"/>
        <charset val="134"/>
      </rPr>
      <t>湖南川普光缆</t>
    </r>
    <r>
      <rPr>
        <sz val="10"/>
        <color rgb="FF000000"/>
        <rFont val="Times New Roman"/>
        <charset val="0"/>
      </rPr>
      <t xml:space="preserve"> 2020.3-</t>
    </r>
    <r>
      <rPr>
        <sz val="10"/>
        <color rgb="FF000000"/>
        <rFont val="宋体"/>
        <charset val="134"/>
      </rPr>
      <t>如今</t>
    </r>
    <r>
      <rPr>
        <sz val="10"/>
        <color rgb="FF000000"/>
        <rFont val="Times New Roman"/>
        <charset val="0"/>
      </rPr>
      <t xml:space="preserve"> </t>
    </r>
    <r>
      <rPr>
        <sz val="10"/>
        <color rgb="FF000000"/>
        <rFont val="宋体"/>
        <charset val="134"/>
      </rPr>
      <t>上梅街道中心学校</t>
    </r>
  </si>
  <si>
    <r>
      <rPr>
        <sz val="10"/>
        <color rgb="FF000000"/>
        <rFont val="Times New Roman"/>
        <charset val="0"/>
      </rPr>
      <t>2020</t>
    </r>
    <r>
      <rPr>
        <sz val="10"/>
        <color rgb="FF000000"/>
        <rFont val="宋体"/>
        <charset val="134"/>
      </rPr>
      <t>年于上梅中学学校代课</t>
    </r>
    <r>
      <rPr>
        <sz val="10"/>
        <color rgb="FF000000"/>
        <rFont val="Times New Roman"/>
        <charset val="0"/>
      </rPr>
      <t>,</t>
    </r>
    <r>
      <rPr>
        <sz val="10"/>
        <color rgb="FF000000"/>
        <rFont val="宋体"/>
        <charset val="134"/>
      </rPr>
      <t>任职语文教师及班主任</t>
    </r>
    <r>
      <rPr>
        <sz val="10"/>
        <color rgb="FF000000"/>
        <rFont val="Times New Roman"/>
        <charset val="0"/>
      </rPr>
      <t>,</t>
    </r>
    <r>
      <rPr>
        <sz val="10"/>
        <color rgb="FF000000"/>
        <rFont val="宋体"/>
        <charset val="134"/>
      </rPr>
      <t>班级语文排名多次获取第一</t>
    </r>
  </si>
  <si>
    <t>2020/12/19 9:29:05</t>
  </si>
  <si>
    <t>2020020715</t>
  </si>
  <si>
    <t>4-13</t>
  </si>
  <si>
    <t>T95202012137990100116</t>
  </si>
  <si>
    <t>00116</t>
  </si>
  <si>
    <t>68</t>
  </si>
  <si>
    <t>槎溪镇厚溪小学</t>
  </si>
  <si>
    <t>孙会玲</t>
  </si>
  <si>
    <t>432524199012174026</t>
  </si>
  <si>
    <t>湖南网络工程职业学院</t>
  </si>
  <si>
    <r>
      <rPr>
        <sz val="10"/>
        <color rgb="FF000000"/>
        <rFont val="Times New Roman"/>
        <charset val="0"/>
      </rPr>
      <t>2019</t>
    </r>
    <r>
      <rPr>
        <sz val="10"/>
        <color rgb="FF000000"/>
        <rFont val="宋体"/>
        <charset val="134"/>
      </rPr>
      <t>年</t>
    </r>
    <r>
      <rPr>
        <sz val="10"/>
        <color rgb="FF000000"/>
        <rFont val="Times New Roman"/>
        <charset val="0"/>
      </rPr>
      <t>06</t>
    </r>
    <r>
      <rPr>
        <sz val="10"/>
        <color rgb="FF000000"/>
        <rFont val="宋体"/>
        <charset val="134"/>
      </rPr>
      <t>月</t>
    </r>
    <r>
      <rPr>
        <sz val="10"/>
        <color rgb="FF000000"/>
        <rFont val="Times New Roman"/>
        <charset val="0"/>
      </rPr>
      <t>30</t>
    </r>
    <r>
      <rPr>
        <sz val="10"/>
        <color rgb="FF000000"/>
        <rFont val="宋体"/>
        <charset val="134"/>
      </rPr>
      <t>日</t>
    </r>
  </si>
  <si>
    <r>
      <rPr>
        <sz val="10"/>
        <color rgb="FF000000"/>
        <rFont val="宋体"/>
        <charset val="134"/>
      </rPr>
      <t>湖南省新化县，</t>
    </r>
    <r>
      <rPr>
        <sz val="10"/>
        <color rgb="FF000000"/>
        <rFont val="Times New Roman"/>
        <charset val="0"/>
      </rPr>
      <t>1990</t>
    </r>
    <r>
      <rPr>
        <sz val="10"/>
        <color rgb="FF000000"/>
        <rFont val="宋体"/>
        <charset val="134"/>
      </rPr>
      <t>年</t>
    </r>
    <r>
      <rPr>
        <sz val="10"/>
        <color rgb="FF000000"/>
        <rFont val="Times New Roman"/>
        <charset val="0"/>
      </rPr>
      <t>12</t>
    </r>
    <r>
      <rPr>
        <sz val="10"/>
        <color rgb="FF000000"/>
        <rFont val="宋体"/>
        <charset val="134"/>
      </rPr>
      <t>月</t>
    </r>
    <r>
      <rPr>
        <sz val="10"/>
        <color rgb="FF000000"/>
        <rFont val="Times New Roman"/>
        <charset val="0"/>
      </rPr>
      <t>17</t>
    </r>
    <r>
      <rPr>
        <sz val="10"/>
        <color rgb="FF000000"/>
        <rFont val="宋体"/>
        <charset val="134"/>
      </rPr>
      <t>日</t>
    </r>
  </si>
  <si>
    <t>新化县民政局</t>
  </si>
  <si>
    <t>看书</t>
  </si>
  <si>
    <t>新化县第五中学</t>
  </si>
  <si>
    <t>417628</t>
  </si>
  <si>
    <t>1105611661@qq.com</t>
  </si>
  <si>
    <r>
      <rPr>
        <sz val="10"/>
        <color rgb="FF000000"/>
        <rFont val="Times New Roman"/>
        <charset val="0"/>
      </rPr>
      <t xml:space="preserve">2006.09-2009.06 </t>
    </r>
    <r>
      <rPr>
        <sz val="10"/>
        <color rgb="FF000000"/>
        <rFont val="宋体"/>
        <charset val="134"/>
      </rPr>
      <t>新化五中</t>
    </r>
    <r>
      <rPr>
        <sz val="10"/>
        <color rgb="FF000000"/>
        <rFont val="Times New Roman"/>
        <charset val="0"/>
      </rPr>
      <t xml:space="preserve"> 2009.09-2012.06 </t>
    </r>
    <r>
      <rPr>
        <sz val="10"/>
        <color rgb="FF000000"/>
        <rFont val="宋体"/>
        <charset val="134"/>
      </rPr>
      <t>湖南网络工程职业学院</t>
    </r>
    <r>
      <rPr>
        <sz val="10"/>
        <color rgb="FF000000"/>
        <rFont val="Times New Roman"/>
        <charset val="0"/>
      </rPr>
      <t xml:space="preserve"> 2012.12-2014.12 </t>
    </r>
    <r>
      <rPr>
        <sz val="10"/>
        <color rgb="FF000000"/>
        <rFont val="宋体"/>
        <charset val="134"/>
      </rPr>
      <t>参军入伍</t>
    </r>
  </si>
  <si>
    <r>
      <rPr>
        <sz val="10"/>
        <color rgb="FF000000"/>
        <rFont val="Times New Roman"/>
        <charset val="0"/>
      </rPr>
      <t xml:space="preserve">2019.09-2020.01 </t>
    </r>
    <r>
      <rPr>
        <sz val="10"/>
        <color rgb="FF000000"/>
        <rFont val="宋体"/>
        <charset val="134"/>
      </rPr>
      <t>在山溪学校代六年级数学老师</t>
    </r>
  </si>
  <si>
    <t>2020/12/17 17:10:56</t>
  </si>
  <si>
    <t>2020022414</t>
  </si>
  <si>
    <t>1-18</t>
  </si>
  <si>
    <t>T95202012137990100676</t>
  </si>
  <si>
    <t>00676</t>
  </si>
  <si>
    <t>69</t>
  </si>
  <si>
    <t>荣华乡大乐教学点</t>
  </si>
  <si>
    <t>谭琴琴</t>
  </si>
  <si>
    <t>432524199803223226</t>
  </si>
  <si>
    <t>湖南外国语职业学院</t>
  </si>
  <si>
    <r>
      <rPr>
        <sz val="10"/>
        <color rgb="FF000000"/>
        <rFont val="宋体"/>
        <charset val="134"/>
      </rPr>
      <t>会计证</t>
    </r>
    <r>
      <rPr>
        <sz val="10"/>
        <color rgb="FF000000"/>
        <rFont val="Times New Roman"/>
        <charset val="0"/>
      </rPr>
      <t xml:space="preserve"> </t>
    </r>
    <r>
      <rPr>
        <sz val="10"/>
        <color rgb="FF000000"/>
        <rFont val="宋体"/>
        <charset val="134"/>
      </rPr>
      <t>教师资格证</t>
    </r>
  </si>
  <si>
    <r>
      <rPr>
        <sz val="10"/>
        <color rgb="FF000000"/>
        <rFont val="Times New Roman"/>
        <charset val="0"/>
      </rPr>
      <t>2016</t>
    </r>
    <r>
      <rPr>
        <sz val="10"/>
        <color rgb="FF000000"/>
        <rFont val="宋体"/>
        <charset val="134"/>
      </rPr>
      <t>年</t>
    </r>
    <r>
      <rPr>
        <sz val="10"/>
        <color rgb="FF000000"/>
        <rFont val="Times New Roman"/>
        <charset val="0"/>
      </rPr>
      <t>09</t>
    </r>
    <r>
      <rPr>
        <sz val="10"/>
        <color rgb="FF000000"/>
        <rFont val="宋体"/>
        <charset val="134"/>
      </rPr>
      <t>月</t>
    </r>
    <r>
      <rPr>
        <sz val="10"/>
        <color rgb="FF000000"/>
        <rFont val="Times New Roman"/>
        <charset val="0"/>
      </rPr>
      <t>13</t>
    </r>
    <r>
      <rPr>
        <sz val="10"/>
        <color rgb="FF000000"/>
        <rFont val="宋体"/>
        <charset val="134"/>
      </rPr>
      <t>日</t>
    </r>
    <r>
      <rPr>
        <sz val="10"/>
        <color rgb="FF000000"/>
        <rFont val="Times New Roman"/>
        <charset val="0"/>
      </rPr>
      <t xml:space="preserve"> 2019</t>
    </r>
    <r>
      <rPr>
        <sz val="10"/>
        <color rgb="FF000000"/>
        <rFont val="宋体"/>
        <charset val="134"/>
      </rPr>
      <t>年</t>
    </r>
    <r>
      <rPr>
        <sz val="10"/>
        <color rgb="FF000000"/>
        <rFont val="Times New Roman"/>
        <charset val="0"/>
      </rPr>
      <t>6</t>
    </r>
    <r>
      <rPr>
        <sz val="10"/>
        <color rgb="FF000000"/>
        <rFont val="宋体"/>
        <charset val="134"/>
      </rPr>
      <t>月</t>
    </r>
    <r>
      <rPr>
        <sz val="10"/>
        <color rgb="FF000000"/>
        <rFont val="Times New Roman"/>
        <charset val="0"/>
      </rPr>
      <t>30</t>
    </r>
    <r>
      <rPr>
        <sz val="10"/>
        <color rgb="FF000000"/>
        <rFont val="宋体"/>
        <charset val="134"/>
      </rPr>
      <t>日</t>
    </r>
  </si>
  <si>
    <t>湖南省娄底市新化县荣华乡横溪村石桥档头组六号</t>
  </si>
  <si>
    <t>有财务方面的相关经验，在学校财务室工作过。有代课经验，对学生有耐心，热爱教师这一职业。</t>
  </si>
  <si>
    <t>湖南省娄底市新化县荣华乡横溪村</t>
  </si>
  <si>
    <t>417615</t>
  </si>
  <si>
    <t>2366512922@qq.com</t>
  </si>
  <si>
    <r>
      <rPr>
        <sz val="10"/>
        <color rgb="FF000000"/>
        <rFont val="Times New Roman"/>
        <charset val="0"/>
      </rPr>
      <t>2012</t>
    </r>
    <r>
      <rPr>
        <sz val="10"/>
        <color rgb="FF000000"/>
        <rFont val="宋体"/>
        <charset val="134"/>
      </rPr>
      <t>年</t>
    </r>
    <r>
      <rPr>
        <sz val="10"/>
        <color rgb="FF000000"/>
        <rFont val="Times New Roman"/>
        <charset val="0"/>
      </rPr>
      <t>9</t>
    </r>
    <r>
      <rPr>
        <sz val="10"/>
        <color rgb="FF000000"/>
        <rFont val="宋体"/>
        <charset val="134"/>
      </rPr>
      <t>月</t>
    </r>
    <r>
      <rPr>
        <sz val="10"/>
        <color rgb="FF000000"/>
        <rFont val="Times New Roman"/>
        <charset val="0"/>
      </rPr>
      <t>—2015</t>
    </r>
    <r>
      <rPr>
        <sz val="10"/>
        <color rgb="FF000000"/>
        <rFont val="宋体"/>
        <charset val="134"/>
      </rPr>
      <t>年</t>
    </r>
    <r>
      <rPr>
        <sz val="10"/>
        <color rgb="FF000000"/>
        <rFont val="Times New Roman"/>
        <charset val="0"/>
      </rPr>
      <t>6</t>
    </r>
    <r>
      <rPr>
        <sz val="10"/>
        <color rgb="FF000000"/>
        <rFont val="宋体"/>
        <charset val="134"/>
      </rPr>
      <t>月</t>
    </r>
    <r>
      <rPr>
        <sz val="10"/>
        <color rgb="FF000000"/>
        <rFont val="Times New Roman"/>
        <charset val="0"/>
      </rPr>
      <t xml:space="preserve"> </t>
    </r>
    <r>
      <rPr>
        <sz val="10"/>
        <color rgb="FF000000"/>
        <rFont val="宋体"/>
        <charset val="134"/>
      </rPr>
      <t>新化四中</t>
    </r>
    <r>
      <rPr>
        <sz val="10"/>
        <color rgb="FF000000"/>
        <rFont val="Times New Roman"/>
        <charset val="0"/>
      </rPr>
      <t xml:space="preserve"> 2015</t>
    </r>
    <r>
      <rPr>
        <sz val="10"/>
        <color rgb="FF000000"/>
        <rFont val="宋体"/>
        <charset val="134"/>
      </rPr>
      <t>年</t>
    </r>
    <r>
      <rPr>
        <sz val="10"/>
        <color rgb="FF000000"/>
        <rFont val="Times New Roman"/>
        <charset val="0"/>
      </rPr>
      <t>9</t>
    </r>
    <r>
      <rPr>
        <sz val="10"/>
        <color rgb="FF000000"/>
        <rFont val="宋体"/>
        <charset val="134"/>
      </rPr>
      <t>月</t>
    </r>
    <r>
      <rPr>
        <sz val="10"/>
        <color rgb="FF000000"/>
        <rFont val="Times New Roman"/>
        <charset val="0"/>
      </rPr>
      <t>—2018</t>
    </r>
    <r>
      <rPr>
        <sz val="10"/>
        <color rgb="FF000000"/>
        <rFont val="宋体"/>
        <charset val="134"/>
      </rPr>
      <t>年</t>
    </r>
    <r>
      <rPr>
        <sz val="10"/>
        <color rgb="FF000000"/>
        <rFont val="Times New Roman"/>
        <charset val="0"/>
      </rPr>
      <t>6</t>
    </r>
    <r>
      <rPr>
        <sz val="10"/>
        <color rgb="FF000000"/>
        <rFont val="宋体"/>
        <charset val="134"/>
      </rPr>
      <t>月</t>
    </r>
    <r>
      <rPr>
        <sz val="10"/>
        <color rgb="FF000000"/>
        <rFont val="Times New Roman"/>
        <charset val="0"/>
      </rPr>
      <t xml:space="preserve"> </t>
    </r>
    <r>
      <rPr>
        <sz val="10"/>
        <color rgb="FF000000"/>
        <rFont val="宋体"/>
        <charset val="134"/>
      </rPr>
      <t>湖南外国语职业学院</t>
    </r>
    <r>
      <rPr>
        <sz val="10"/>
        <color rgb="FF000000"/>
        <rFont val="Times New Roman"/>
        <charset val="0"/>
      </rPr>
      <t xml:space="preserve"> 2016</t>
    </r>
    <r>
      <rPr>
        <sz val="10"/>
        <color rgb="FF000000"/>
        <rFont val="宋体"/>
        <charset val="134"/>
      </rPr>
      <t>年</t>
    </r>
    <r>
      <rPr>
        <sz val="10"/>
        <color rgb="FF000000"/>
        <rFont val="Times New Roman"/>
        <charset val="0"/>
      </rPr>
      <t>9</t>
    </r>
    <r>
      <rPr>
        <sz val="10"/>
        <color rgb="FF000000"/>
        <rFont val="宋体"/>
        <charset val="134"/>
      </rPr>
      <t>月</t>
    </r>
    <r>
      <rPr>
        <sz val="10"/>
        <color rgb="FF000000"/>
        <rFont val="Times New Roman"/>
        <charset val="0"/>
      </rPr>
      <t>—2017</t>
    </r>
    <r>
      <rPr>
        <sz val="10"/>
        <color rgb="FF000000"/>
        <rFont val="宋体"/>
        <charset val="134"/>
      </rPr>
      <t>年</t>
    </r>
    <r>
      <rPr>
        <sz val="10"/>
        <color rgb="FF000000"/>
        <rFont val="Times New Roman"/>
        <charset val="0"/>
      </rPr>
      <t>5</t>
    </r>
    <r>
      <rPr>
        <sz val="10"/>
        <color rgb="FF000000"/>
        <rFont val="宋体"/>
        <charset val="134"/>
      </rPr>
      <t>月</t>
    </r>
    <r>
      <rPr>
        <sz val="10"/>
        <color rgb="FF000000"/>
        <rFont val="Times New Roman"/>
        <charset val="0"/>
      </rPr>
      <t xml:space="preserve"> </t>
    </r>
    <r>
      <rPr>
        <sz val="10"/>
        <color rgb="FF000000"/>
        <rFont val="宋体"/>
        <charset val="134"/>
      </rPr>
      <t>湖南外国语职业学院财务室实习</t>
    </r>
    <r>
      <rPr>
        <sz val="10"/>
        <color rgb="FF000000"/>
        <rFont val="Times New Roman"/>
        <charset val="0"/>
      </rPr>
      <t xml:space="preserve"> 2017</t>
    </r>
    <r>
      <rPr>
        <sz val="10"/>
        <color rgb="FF000000"/>
        <rFont val="宋体"/>
        <charset val="134"/>
      </rPr>
      <t>年</t>
    </r>
    <r>
      <rPr>
        <sz val="10"/>
        <color rgb="FF000000"/>
        <rFont val="Times New Roman"/>
        <charset val="0"/>
      </rPr>
      <t>9</t>
    </r>
    <r>
      <rPr>
        <sz val="10"/>
        <color rgb="FF000000"/>
        <rFont val="宋体"/>
        <charset val="134"/>
      </rPr>
      <t>月</t>
    </r>
    <r>
      <rPr>
        <sz val="10"/>
        <color rgb="FF000000"/>
        <rFont val="Times New Roman"/>
        <charset val="0"/>
      </rPr>
      <t>—2019</t>
    </r>
    <r>
      <rPr>
        <sz val="10"/>
        <color rgb="FF000000"/>
        <rFont val="宋体"/>
        <charset val="134"/>
      </rPr>
      <t>年</t>
    </r>
    <r>
      <rPr>
        <sz val="10"/>
        <color rgb="FF000000"/>
        <rFont val="Times New Roman"/>
        <charset val="0"/>
      </rPr>
      <t>6</t>
    </r>
    <r>
      <rPr>
        <sz val="10"/>
        <color rgb="FF000000"/>
        <rFont val="宋体"/>
        <charset val="134"/>
      </rPr>
      <t>月</t>
    </r>
    <r>
      <rPr>
        <sz val="10"/>
        <color rgb="FF000000"/>
        <rFont val="Times New Roman"/>
        <charset val="0"/>
      </rPr>
      <t xml:space="preserve"> </t>
    </r>
    <r>
      <rPr>
        <sz val="10"/>
        <color rgb="FF000000"/>
        <rFont val="宋体"/>
        <charset val="134"/>
      </rPr>
      <t>荣华乡横溪完小</t>
    </r>
    <r>
      <rPr>
        <sz val="10"/>
        <color rgb="FF000000"/>
        <rFont val="Times New Roman"/>
        <charset val="0"/>
      </rPr>
      <t xml:space="preserve"> </t>
    </r>
    <r>
      <rPr>
        <sz val="10"/>
        <color rgb="FF000000"/>
        <rFont val="宋体"/>
        <charset val="134"/>
      </rPr>
      <t>代课教师班主任</t>
    </r>
    <r>
      <rPr>
        <sz val="10"/>
        <color rgb="FF000000"/>
        <rFont val="Times New Roman"/>
        <charset val="0"/>
      </rPr>
      <t xml:space="preserve"> 2019</t>
    </r>
    <r>
      <rPr>
        <sz val="10"/>
        <color rgb="FF000000"/>
        <rFont val="宋体"/>
        <charset val="134"/>
      </rPr>
      <t>年</t>
    </r>
    <r>
      <rPr>
        <sz val="10"/>
        <color rgb="FF000000"/>
        <rFont val="Times New Roman"/>
        <charset val="0"/>
      </rPr>
      <t>9</t>
    </r>
    <r>
      <rPr>
        <sz val="10"/>
        <color rgb="FF000000"/>
        <rFont val="宋体"/>
        <charset val="134"/>
      </rPr>
      <t>月</t>
    </r>
    <r>
      <rPr>
        <sz val="10"/>
        <color rgb="FF000000"/>
        <rFont val="Times New Roman"/>
        <charset val="0"/>
      </rPr>
      <t>—2020</t>
    </r>
    <r>
      <rPr>
        <sz val="10"/>
        <color rgb="FF000000"/>
        <rFont val="宋体"/>
        <charset val="134"/>
      </rPr>
      <t>年</t>
    </r>
    <r>
      <rPr>
        <sz val="10"/>
        <color rgb="FF000000"/>
        <rFont val="Times New Roman"/>
        <charset val="0"/>
      </rPr>
      <t>1</t>
    </r>
    <r>
      <rPr>
        <sz val="10"/>
        <color rgb="FF000000"/>
        <rFont val="宋体"/>
        <charset val="134"/>
      </rPr>
      <t>月</t>
    </r>
    <r>
      <rPr>
        <sz val="10"/>
        <color rgb="FF000000"/>
        <rFont val="Times New Roman"/>
        <charset val="0"/>
      </rPr>
      <t xml:space="preserve"> </t>
    </r>
    <r>
      <rPr>
        <sz val="10"/>
        <color rgb="FF000000"/>
        <rFont val="宋体"/>
        <charset val="134"/>
      </rPr>
      <t>长沙县达德经典小学</t>
    </r>
    <r>
      <rPr>
        <sz val="10"/>
        <color rgb="FF000000"/>
        <rFont val="Times New Roman"/>
        <charset val="0"/>
      </rPr>
      <t xml:space="preserve"> 2020</t>
    </r>
    <r>
      <rPr>
        <sz val="10"/>
        <color rgb="FF000000"/>
        <rFont val="宋体"/>
        <charset val="134"/>
      </rPr>
      <t>年</t>
    </r>
    <r>
      <rPr>
        <sz val="10"/>
        <color rgb="FF000000"/>
        <rFont val="Times New Roman"/>
        <charset val="0"/>
      </rPr>
      <t>3</t>
    </r>
    <r>
      <rPr>
        <sz val="10"/>
        <color rgb="FF000000"/>
        <rFont val="宋体"/>
        <charset val="134"/>
      </rPr>
      <t>月</t>
    </r>
    <r>
      <rPr>
        <sz val="10"/>
        <color rgb="FF000000"/>
        <rFont val="Times New Roman"/>
        <charset val="0"/>
      </rPr>
      <t>—2020</t>
    </r>
    <r>
      <rPr>
        <sz val="10"/>
        <color rgb="FF000000"/>
        <rFont val="宋体"/>
        <charset val="134"/>
      </rPr>
      <t>年</t>
    </r>
    <r>
      <rPr>
        <sz val="10"/>
        <color rgb="FF000000"/>
        <rFont val="Times New Roman"/>
        <charset val="0"/>
      </rPr>
      <t>6</t>
    </r>
    <r>
      <rPr>
        <sz val="10"/>
        <color rgb="FF000000"/>
        <rFont val="宋体"/>
        <charset val="134"/>
      </rPr>
      <t>月</t>
    </r>
    <r>
      <rPr>
        <sz val="10"/>
        <color rgb="FF000000"/>
        <rFont val="Times New Roman"/>
        <charset val="0"/>
      </rPr>
      <t xml:space="preserve"> </t>
    </r>
    <r>
      <rPr>
        <sz val="10"/>
        <color rgb="FF000000"/>
        <rFont val="宋体"/>
        <charset val="134"/>
      </rPr>
      <t>荣华乡中心小学</t>
    </r>
    <r>
      <rPr>
        <sz val="10"/>
        <color rgb="FF000000"/>
        <rFont val="Times New Roman"/>
        <charset val="0"/>
      </rPr>
      <t xml:space="preserve"> 2020</t>
    </r>
    <r>
      <rPr>
        <sz val="10"/>
        <color rgb="FF000000"/>
        <rFont val="宋体"/>
        <charset val="134"/>
      </rPr>
      <t>年</t>
    </r>
    <r>
      <rPr>
        <sz val="10"/>
        <color rgb="FF000000"/>
        <rFont val="Times New Roman"/>
        <charset val="0"/>
      </rPr>
      <t>9</t>
    </r>
    <r>
      <rPr>
        <sz val="10"/>
        <color rgb="FF000000"/>
        <rFont val="宋体"/>
        <charset val="134"/>
      </rPr>
      <t>月</t>
    </r>
    <r>
      <rPr>
        <sz val="10"/>
        <color rgb="FF000000"/>
        <rFont val="Times New Roman"/>
        <charset val="0"/>
      </rPr>
      <t>—</t>
    </r>
    <r>
      <rPr>
        <sz val="10"/>
        <color rgb="FF000000"/>
        <rFont val="宋体"/>
        <charset val="134"/>
      </rPr>
      <t>至今</t>
    </r>
    <r>
      <rPr>
        <sz val="10"/>
        <color rgb="FF000000"/>
        <rFont val="Times New Roman"/>
        <charset val="0"/>
      </rPr>
      <t xml:space="preserve"> </t>
    </r>
    <r>
      <rPr>
        <sz val="10"/>
        <color rgb="FF000000"/>
        <rFont val="宋体"/>
        <charset val="134"/>
      </rPr>
      <t>荣华乡横溪完小</t>
    </r>
  </si>
  <si>
    <r>
      <rPr>
        <sz val="10"/>
        <color rgb="FF000000"/>
        <rFont val="宋体"/>
        <charset val="134"/>
      </rPr>
      <t>新化县小学语文</t>
    </r>
    <r>
      <rPr>
        <sz val="10"/>
        <color rgb="FF000000"/>
        <rFont val="Times New Roman"/>
        <charset val="0"/>
      </rPr>
      <t>“</t>
    </r>
    <r>
      <rPr>
        <sz val="10"/>
        <color rgb="FF000000"/>
        <rFont val="宋体"/>
        <charset val="134"/>
      </rPr>
      <t>送教下乡</t>
    </r>
    <r>
      <rPr>
        <sz val="10"/>
        <color rgb="FF000000"/>
        <rFont val="Times New Roman"/>
        <charset val="0"/>
      </rPr>
      <t>”</t>
    </r>
    <r>
      <rPr>
        <sz val="10"/>
        <color rgb="FF000000"/>
        <rFont val="宋体"/>
        <charset val="134"/>
      </rPr>
      <t>培训</t>
    </r>
    <r>
      <rPr>
        <sz val="10"/>
        <color rgb="FF000000"/>
        <rFont val="Times New Roman"/>
        <charset val="0"/>
      </rPr>
      <t xml:space="preserve"> </t>
    </r>
    <r>
      <rPr>
        <sz val="10"/>
        <color rgb="FF000000"/>
        <rFont val="宋体"/>
        <charset val="134"/>
      </rPr>
      <t>优秀学员</t>
    </r>
    <r>
      <rPr>
        <sz val="10"/>
        <color rgb="FF000000"/>
        <rFont val="Times New Roman"/>
        <charset val="0"/>
      </rPr>
      <t xml:space="preserve"> </t>
    </r>
    <r>
      <rPr>
        <sz val="10"/>
        <color rgb="FF000000"/>
        <rFont val="宋体"/>
        <charset val="134"/>
      </rPr>
      <t>教学期间三次优秀教案</t>
    </r>
    <r>
      <rPr>
        <sz val="10"/>
        <color rgb="FF000000"/>
        <rFont val="Times New Roman"/>
        <charset val="0"/>
      </rPr>
      <t xml:space="preserve"> </t>
    </r>
    <r>
      <rPr>
        <sz val="10"/>
        <color rgb="FF000000"/>
        <rFont val="宋体"/>
        <charset val="134"/>
      </rPr>
      <t>荣华乡第一届中小学青年教师比武，小学语文组三等奖</t>
    </r>
    <r>
      <rPr>
        <sz val="10"/>
        <color rgb="FF000000"/>
        <rFont val="Times New Roman"/>
        <charset val="0"/>
      </rPr>
      <t xml:space="preserve"> </t>
    </r>
    <r>
      <rPr>
        <sz val="10"/>
        <color rgb="FF000000"/>
        <rFont val="宋体"/>
        <charset val="134"/>
      </rPr>
      <t>荣华乡中心学校</t>
    </r>
    <r>
      <rPr>
        <sz val="10"/>
        <color rgb="FF000000"/>
        <rFont val="Times New Roman"/>
        <charset val="0"/>
      </rPr>
      <t>“</t>
    </r>
    <r>
      <rPr>
        <sz val="10"/>
        <color rgb="FF000000"/>
        <rFont val="宋体"/>
        <charset val="134"/>
      </rPr>
      <t>新三育</t>
    </r>
    <r>
      <rPr>
        <sz val="10"/>
        <color rgb="FF000000"/>
        <rFont val="Times New Roman"/>
        <charset val="0"/>
      </rPr>
      <t>”</t>
    </r>
    <r>
      <rPr>
        <sz val="10"/>
        <color rgb="FF000000"/>
        <rFont val="宋体"/>
        <charset val="134"/>
      </rPr>
      <t>优秀教案评选三等奖</t>
    </r>
  </si>
  <si>
    <t>2020/12/19 11:26:12</t>
  </si>
  <si>
    <t>2020021818</t>
  </si>
  <si>
    <t>5-13</t>
  </si>
  <si>
    <t>T95202012137990100910</t>
  </si>
  <si>
    <t>00910</t>
  </si>
  <si>
    <t>70</t>
  </si>
  <si>
    <t>王博</t>
  </si>
  <si>
    <t>432524198610281935</t>
  </si>
  <si>
    <r>
      <rPr>
        <sz val="10"/>
        <color rgb="FF000000"/>
        <rFont val="Times New Roman"/>
        <charset val="0"/>
      </rPr>
      <t>2007</t>
    </r>
    <r>
      <rPr>
        <sz val="10"/>
        <color rgb="FF000000"/>
        <rFont val="宋体"/>
        <charset val="134"/>
      </rPr>
      <t>年</t>
    </r>
    <r>
      <rPr>
        <sz val="10"/>
        <color rgb="FF000000"/>
        <rFont val="Times New Roman"/>
        <charset val="0"/>
      </rPr>
      <t>11</t>
    </r>
    <r>
      <rPr>
        <sz val="10"/>
        <color rgb="FF000000"/>
        <rFont val="宋体"/>
        <charset val="134"/>
      </rPr>
      <t>月</t>
    </r>
    <r>
      <rPr>
        <sz val="10"/>
        <color rgb="FF000000"/>
        <rFont val="Times New Roman"/>
        <charset val="0"/>
      </rPr>
      <t>16</t>
    </r>
    <r>
      <rPr>
        <sz val="10"/>
        <color rgb="FF000000"/>
        <rFont val="宋体"/>
        <charset val="134"/>
      </rPr>
      <t>日</t>
    </r>
  </si>
  <si>
    <r>
      <rPr>
        <sz val="10"/>
        <color rgb="FF000000"/>
        <rFont val="宋体"/>
        <charset val="134"/>
      </rPr>
      <t>新化县上渡办事处桥东街居委会梅苑北路</t>
    </r>
    <r>
      <rPr>
        <sz val="10"/>
        <color rgb="FF000000"/>
        <rFont val="Times New Roman"/>
        <charset val="0"/>
      </rPr>
      <t>1</t>
    </r>
    <r>
      <rPr>
        <sz val="10"/>
        <color rgb="FF000000"/>
        <rFont val="宋体"/>
        <charset val="134"/>
      </rPr>
      <t>号</t>
    </r>
  </si>
  <si>
    <t>新化县梅苑开发区辉映江岸</t>
  </si>
  <si>
    <t>w359486550@163.com</t>
  </si>
  <si>
    <r>
      <rPr>
        <sz val="10"/>
        <color rgb="FF000000"/>
        <rFont val="Times New Roman"/>
        <charset val="0"/>
      </rPr>
      <t xml:space="preserve">1999.9-2002.7 </t>
    </r>
    <r>
      <rPr>
        <sz val="10"/>
        <color rgb="FF000000"/>
        <rFont val="宋体"/>
        <charset val="134"/>
      </rPr>
      <t>炉观中学</t>
    </r>
    <r>
      <rPr>
        <sz val="10"/>
        <color rgb="FF000000"/>
        <rFont val="Times New Roman"/>
        <charset val="0"/>
      </rPr>
      <t xml:space="preserve"> 2002.9-2005.7 </t>
    </r>
    <r>
      <rPr>
        <sz val="10"/>
        <color rgb="FF000000"/>
        <rFont val="宋体"/>
        <charset val="134"/>
      </rPr>
      <t>新化三中</t>
    </r>
    <r>
      <rPr>
        <sz val="10"/>
        <color rgb="FF000000"/>
        <rFont val="Times New Roman"/>
        <charset val="0"/>
      </rPr>
      <t xml:space="preserve"> 2008-2015 </t>
    </r>
    <r>
      <rPr>
        <sz val="10"/>
        <color rgb="FF000000"/>
        <rFont val="宋体"/>
        <charset val="134"/>
      </rPr>
      <t>私企就职</t>
    </r>
    <r>
      <rPr>
        <sz val="10"/>
        <color rgb="FF000000"/>
        <rFont val="Times New Roman"/>
        <charset val="0"/>
      </rPr>
      <t xml:space="preserve"> 2015.9-2018.1 </t>
    </r>
    <r>
      <rPr>
        <sz val="10"/>
        <color rgb="FF000000"/>
        <rFont val="宋体"/>
        <charset val="134"/>
      </rPr>
      <t>国家开放大学</t>
    </r>
  </si>
  <si>
    <r>
      <rPr>
        <sz val="10"/>
        <color rgb="FF000000"/>
        <rFont val="Times New Roman"/>
        <charset val="0"/>
      </rPr>
      <t>2018.3-</t>
    </r>
    <r>
      <rPr>
        <sz val="10"/>
        <color rgb="FF000000"/>
        <rFont val="宋体"/>
        <charset val="134"/>
      </rPr>
      <t>今</t>
    </r>
    <r>
      <rPr>
        <sz val="10"/>
        <color rgb="FF000000"/>
        <rFont val="Times New Roman"/>
        <charset val="0"/>
      </rPr>
      <t xml:space="preserve"> </t>
    </r>
    <r>
      <rPr>
        <sz val="10"/>
        <color rgb="FF000000"/>
        <rFont val="宋体"/>
        <charset val="134"/>
      </rPr>
      <t>青山中学代课</t>
    </r>
  </si>
  <si>
    <t>2020/12/18 16:14:20</t>
  </si>
  <si>
    <t>2020023919</t>
  </si>
  <si>
    <t>3-29</t>
  </si>
  <si>
    <t>T95202012137990101389</t>
  </si>
  <si>
    <t>01389</t>
  </si>
  <si>
    <t>71</t>
  </si>
  <si>
    <t>孟公镇宝塔小学</t>
  </si>
  <si>
    <t>王蓝</t>
  </si>
  <si>
    <t>432524198905020628</t>
  </si>
  <si>
    <t>湖南警察学院</t>
  </si>
  <si>
    <t>法学</t>
  </si>
  <si>
    <r>
      <rPr>
        <sz val="10"/>
        <color rgb="FF000000"/>
        <rFont val="宋体"/>
        <charset val="134"/>
      </rPr>
      <t>新化县，</t>
    </r>
    <r>
      <rPr>
        <sz val="10"/>
        <color rgb="FF000000"/>
        <rFont val="Times New Roman"/>
        <charset val="0"/>
      </rPr>
      <t>1989</t>
    </r>
    <r>
      <rPr>
        <sz val="10"/>
        <color rgb="FF000000"/>
        <rFont val="宋体"/>
        <charset val="134"/>
      </rPr>
      <t>年</t>
    </r>
    <r>
      <rPr>
        <sz val="10"/>
        <color rgb="FF000000"/>
        <rFont val="Times New Roman"/>
        <charset val="0"/>
      </rPr>
      <t>5</t>
    </r>
    <r>
      <rPr>
        <sz val="10"/>
        <color rgb="FF000000"/>
        <rFont val="宋体"/>
        <charset val="134"/>
      </rPr>
      <t>月</t>
    </r>
    <r>
      <rPr>
        <sz val="10"/>
        <color rgb="FF000000"/>
        <rFont val="Times New Roman"/>
        <charset val="0"/>
      </rPr>
      <t>2</t>
    </r>
    <r>
      <rPr>
        <sz val="10"/>
        <color rgb="FF000000"/>
        <rFont val="宋体"/>
        <charset val="134"/>
      </rPr>
      <t>日</t>
    </r>
  </si>
  <si>
    <t>新化县劳动局</t>
  </si>
  <si>
    <r>
      <rPr>
        <sz val="10"/>
        <color rgb="FF000000"/>
        <rFont val="Times New Roman"/>
        <charset val="0"/>
      </rPr>
      <t>1</t>
    </r>
    <r>
      <rPr>
        <sz val="10"/>
        <color rgb="FF000000"/>
        <rFont val="宋体"/>
        <charset val="134"/>
      </rPr>
      <t>：勤快有任性</t>
    </r>
    <r>
      <rPr>
        <sz val="10"/>
        <color rgb="FF000000"/>
        <rFont val="Times New Roman"/>
        <charset val="0"/>
      </rPr>
      <t xml:space="preserve"> 2</t>
    </r>
    <r>
      <rPr>
        <sz val="10"/>
        <color rgb="FF000000"/>
        <rFont val="宋体"/>
        <charset val="134"/>
      </rPr>
      <t>：朗读、歌唱</t>
    </r>
    <r>
      <rPr>
        <sz val="10"/>
        <color rgb="FF000000"/>
        <rFont val="Times New Roman"/>
        <charset val="0"/>
      </rPr>
      <t xml:space="preserve"> 3</t>
    </r>
    <r>
      <rPr>
        <sz val="10"/>
        <color rgb="FF000000"/>
        <rFont val="宋体"/>
        <charset val="134"/>
      </rPr>
      <t>：会德语</t>
    </r>
  </si>
  <si>
    <t>湖南省新化县东方城市广场</t>
  </si>
  <si>
    <t>1481514310@qq.com</t>
  </si>
  <si>
    <r>
      <rPr>
        <sz val="10"/>
        <color rgb="FF000000"/>
        <rFont val="Times New Roman"/>
        <charset val="0"/>
      </rPr>
      <t>200709-201006,</t>
    </r>
    <r>
      <rPr>
        <sz val="10"/>
        <color rgb="FF000000"/>
        <rFont val="宋体"/>
        <charset val="134"/>
      </rPr>
      <t>就读于新化一中；</t>
    </r>
    <r>
      <rPr>
        <sz val="10"/>
        <color rgb="FF000000"/>
        <rFont val="Times New Roman"/>
        <charset val="0"/>
      </rPr>
      <t xml:space="preserve"> 201009-201406</t>
    </r>
    <r>
      <rPr>
        <sz val="10"/>
        <color rgb="FF000000"/>
        <rFont val="宋体"/>
        <charset val="134"/>
      </rPr>
      <t>，就读于湖南警察学院法学系；</t>
    </r>
    <r>
      <rPr>
        <sz val="10"/>
        <color rgb="FF000000"/>
        <rFont val="Times New Roman"/>
        <charset val="0"/>
      </rPr>
      <t xml:space="preserve"> 201103-201403</t>
    </r>
    <r>
      <rPr>
        <sz val="10"/>
        <color rgb="FF000000"/>
        <rFont val="宋体"/>
        <charset val="134"/>
      </rPr>
      <t>，于湖南外国语培训学校学习德语；</t>
    </r>
    <r>
      <rPr>
        <sz val="10"/>
        <color rgb="FF000000"/>
        <rFont val="Times New Roman"/>
        <charset val="0"/>
      </rPr>
      <t xml:space="preserve"> 201403-201601</t>
    </r>
    <r>
      <rPr>
        <sz val="10"/>
        <color rgb="FF000000"/>
        <rFont val="宋体"/>
        <charset val="134"/>
      </rPr>
      <t>，于湖南外国语培训学校任德语助教；</t>
    </r>
    <r>
      <rPr>
        <sz val="10"/>
        <color rgb="FF000000"/>
        <rFont val="Times New Roman"/>
        <charset val="0"/>
      </rPr>
      <t xml:space="preserve"> 201811-201906</t>
    </r>
    <r>
      <rPr>
        <sz val="10"/>
        <color rgb="FF000000"/>
        <rFont val="宋体"/>
        <charset val="134"/>
      </rPr>
      <t>，于新化科贸职业学校任法律、心理学讲师；</t>
    </r>
    <r>
      <rPr>
        <sz val="10"/>
        <color rgb="FF000000"/>
        <rFont val="Times New Roman"/>
        <charset val="0"/>
      </rPr>
      <t xml:space="preserve"> 201906-202012</t>
    </r>
    <r>
      <rPr>
        <sz val="10"/>
        <color rgb="FF000000"/>
        <rFont val="宋体"/>
        <charset val="134"/>
      </rPr>
      <t>，于益阳市龙门社会工作服务中心任助理社会工作师。</t>
    </r>
  </si>
  <si>
    <r>
      <rPr>
        <sz val="10"/>
        <color rgb="FF000000"/>
        <rFont val="Times New Roman"/>
        <charset val="0"/>
      </rPr>
      <t>201403-201601</t>
    </r>
    <r>
      <rPr>
        <sz val="10"/>
        <color rgb="FF000000"/>
        <rFont val="宋体"/>
        <charset val="134"/>
      </rPr>
      <t>，于湖南外国语培训学校任德语助教；</t>
    </r>
    <r>
      <rPr>
        <sz val="10"/>
        <color rgb="FF000000"/>
        <rFont val="Times New Roman"/>
        <charset val="0"/>
      </rPr>
      <t xml:space="preserve"> 201811-201906</t>
    </r>
    <r>
      <rPr>
        <sz val="10"/>
        <color rgb="FF000000"/>
        <rFont val="宋体"/>
        <charset val="134"/>
      </rPr>
      <t>，于新化科贸职业学校任法律、心理学讲师。</t>
    </r>
  </si>
  <si>
    <t>2020/12/19 10:44:27</t>
  </si>
  <si>
    <t>029</t>
  </si>
  <si>
    <t>2020022922</t>
  </si>
  <si>
    <t>2-33</t>
  </si>
  <si>
    <t>T95202012137990101172</t>
  </si>
  <si>
    <t>01172</t>
  </si>
  <si>
    <t>72</t>
  </si>
  <si>
    <t>田坪镇龙潭完小</t>
  </si>
  <si>
    <t>王冷</t>
  </si>
  <si>
    <t>43252419910205778X</t>
  </si>
  <si>
    <t>新化县温塘镇温塘村</t>
  </si>
  <si>
    <t>娄底人事局</t>
  </si>
  <si>
    <r>
      <rPr>
        <sz val="10"/>
        <color rgb="FF000000"/>
        <rFont val="宋体"/>
        <charset val="134"/>
      </rPr>
      <t>唱歌</t>
    </r>
    <r>
      <rPr>
        <sz val="10"/>
        <color rgb="FF000000"/>
        <rFont val="Times New Roman"/>
        <charset val="0"/>
      </rPr>
      <t xml:space="preserve"> </t>
    </r>
    <r>
      <rPr>
        <sz val="10"/>
        <color rgb="FF000000"/>
        <rFont val="宋体"/>
        <charset val="134"/>
      </rPr>
      <t>画画</t>
    </r>
  </si>
  <si>
    <t>湖南省新化县温塘镇温塘村</t>
  </si>
  <si>
    <t>1123265991@qq.com</t>
  </si>
  <si>
    <r>
      <rPr>
        <sz val="10"/>
        <color rgb="FF000000"/>
        <rFont val="Times New Roman"/>
        <charset val="0"/>
      </rPr>
      <t>2007.9-2010.6</t>
    </r>
    <r>
      <rPr>
        <sz val="10"/>
        <color rgb="FF000000"/>
        <rFont val="宋体"/>
        <charset val="134"/>
      </rPr>
      <t>新化县第三中学</t>
    </r>
    <r>
      <rPr>
        <sz val="10"/>
        <color rgb="FF000000"/>
        <rFont val="Times New Roman"/>
        <charset val="0"/>
      </rPr>
      <t xml:space="preserve"> 2010.9-2013.7</t>
    </r>
    <r>
      <rPr>
        <sz val="10"/>
        <color rgb="FF000000"/>
        <rFont val="宋体"/>
        <charset val="134"/>
      </rPr>
      <t>长沙民政职业技术</t>
    </r>
  </si>
  <si>
    <t>已取得小学数学教师资格证</t>
  </si>
  <si>
    <t>2020/12/18 21:18:18</t>
  </si>
  <si>
    <t>2020023512</t>
  </si>
  <si>
    <t>2-16</t>
  </si>
  <si>
    <t>T95202012137990101273</t>
  </si>
  <si>
    <t>01273</t>
  </si>
  <si>
    <t>73</t>
  </si>
  <si>
    <t>孟公镇桃溪小学</t>
  </si>
  <si>
    <t>王婷</t>
  </si>
  <si>
    <t>432524200009210060</t>
  </si>
  <si>
    <t>湖南铁路科技职业技术学院</t>
  </si>
  <si>
    <t>铁道交通运营管理</t>
  </si>
  <si>
    <t>湖南省娄底市</t>
  </si>
  <si>
    <t>书法</t>
  </si>
  <si>
    <t>湖南省娄底市新化县梅苑开发区工商银行家属楼</t>
  </si>
  <si>
    <t>2096749146@qq.com</t>
  </si>
  <si>
    <r>
      <rPr>
        <sz val="10"/>
        <color rgb="FF000000"/>
        <rFont val="Times New Roman"/>
        <charset val="0"/>
      </rPr>
      <t xml:space="preserve">2004.9-2011.7 </t>
    </r>
    <r>
      <rPr>
        <sz val="10"/>
        <color rgb="FF000000"/>
        <rFont val="宋体"/>
        <charset val="134"/>
      </rPr>
      <t>新化县上梅四小</t>
    </r>
    <r>
      <rPr>
        <sz val="10"/>
        <color rgb="FF000000"/>
        <rFont val="Times New Roman"/>
        <charset val="0"/>
      </rPr>
      <t xml:space="preserve"> 2011.9-2014.7 </t>
    </r>
    <r>
      <rPr>
        <sz val="10"/>
        <color rgb="FF000000"/>
        <rFont val="宋体"/>
        <charset val="134"/>
      </rPr>
      <t>新化县铁牛中学</t>
    </r>
    <r>
      <rPr>
        <sz val="10"/>
        <color rgb="FF000000"/>
        <rFont val="Times New Roman"/>
        <charset val="0"/>
      </rPr>
      <t xml:space="preserve"> 2014.9-2017.7 </t>
    </r>
    <r>
      <rPr>
        <sz val="10"/>
        <color rgb="FF000000"/>
        <rFont val="宋体"/>
        <charset val="134"/>
      </rPr>
      <t>新化县第一中学</t>
    </r>
    <r>
      <rPr>
        <sz val="10"/>
        <color rgb="FF000000"/>
        <rFont val="Times New Roman"/>
        <charset val="0"/>
      </rPr>
      <t xml:space="preserve"> 2017.9-2020.6 </t>
    </r>
    <r>
      <rPr>
        <sz val="10"/>
        <color rgb="FF000000"/>
        <rFont val="宋体"/>
        <charset val="134"/>
      </rPr>
      <t>湖南铁路科技职业技术学院</t>
    </r>
  </si>
  <si>
    <t>2020/12/20 8:56:20</t>
  </si>
  <si>
    <t>2020021121</t>
  </si>
  <si>
    <t>5-01</t>
  </si>
  <si>
    <t>T95202012137990100787</t>
  </si>
  <si>
    <t>00787</t>
  </si>
  <si>
    <t>74</t>
  </si>
  <si>
    <t>王秀梅</t>
  </si>
  <si>
    <t>432524199210147029</t>
  </si>
  <si>
    <t>衡阳师范学院</t>
  </si>
  <si>
    <t>广告学</t>
  </si>
  <si>
    <t>学习能力较强。</t>
  </si>
  <si>
    <t>湖南省娄底市新化县坐石乡光溪村四组</t>
  </si>
  <si>
    <t>627087023@qq.com</t>
  </si>
  <si>
    <r>
      <rPr>
        <sz val="10"/>
        <color rgb="FF000000"/>
        <rFont val="Times New Roman"/>
        <charset val="0"/>
      </rPr>
      <t xml:space="preserve">2008.09-2011.07 </t>
    </r>
    <r>
      <rPr>
        <sz val="10"/>
        <color rgb="FF000000"/>
        <rFont val="宋体"/>
        <charset val="134"/>
      </rPr>
      <t>新化县第一中学</t>
    </r>
    <r>
      <rPr>
        <sz val="10"/>
        <color rgb="FF000000"/>
        <rFont val="Times New Roman"/>
        <charset val="0"/>
      </rPr>
      <t xml:space="preserve"> 2011.09-2015.07 </t>
    </r>
    <r>
      <rPr>
        <sz val="10"/>
        <color rgb="FF000000"/>
        <rFont val="宋体"/>
        <charset val="134"/>
      </rPr>
      <t>衡阳师范学院</t>
    </r>
  </si>
  <si>
    <r>
      <rPr>
        <sz val="10"/>
        <color rgb="FF000000"/>
        <rFont val="Times New Roman"/>
        <charset val="0"/>
      </rPr>
      <t xml:space="preserve">2019.01-2020.04 </t>
    </r>
    <r>
      <rPr>
        <sz val="10"/>
        <color rgb="FF000000"/>
        <rFont val="宋体"/>
        <charset val="134"/>
      </rPr>
      <t>株洲博远教育咨询有限公司（小学老师）</t>
    </r>
    <r>
      <rPr>
        <sz val="10"/>
        <color rgb="FF000000"/>
        <rFont val="Times New Roman"/>
        <charset val="0"/>
      </rPr>
      <t xml:space="preserve"> 2018.07-2019.01 </t>
    </r>
    <r>
      <rPr>
        <sz val="10"/>
        <color rgb="FF000000"/>
        <rFont val="宋体"/>
        <charset val="134"/>
      </rPr>
      <t>株洲市知明培训学员（初中助教）</t>
    </r>
    <r>
      <rPr>
        <sz val="10"/>
        <color rgb="FF000000"/>
        <rFont val="Times New Roman"/>
        <charset val="0"/>
      </rPr>
      <t xml:space="preserve"> 2017.09-2018.06 </t>
    </r>
    <r>
      <rPr>
        <sz val="10"/>
        <color rgb="FF000000"/>
        <rFont val="宋体"/>
        <charset val="134"/>
      </rPr>
      <t>浏阳市沙市镇白水完全小学（语文老师兼班主任）</t>
    </r>
  </si>
  <si>
    <t>2020/12/19 16:02:08</t>
  </si>
  <si>
    <t>2020022013</t>
  </si>
  <si>
    <t>4-21</t>
  </si>
  <si>
    <t>T95202012137990100923</t>
  </si>
  <si>
    <t>00923</t>
  </si>
  <si>
    <t>75</t>
  </si>
  <si>
    <t>王艳玲</t>
  </si>
  <si>
    <t>432524198902087421</t>
  </si>
  <si>
    <t>湘南学院</t>
  </si>
  <si>
    <t>医学检验</t>
  </si>
  <si>
    <t>娄底市新化县洋溪镇建华村</t>
  </si>
  <si>
    <t>长沙市人才交流中心</t>
  </si>
  <si>
    <t>350022390@qq.com</t>
  </si>
  <si>
    <r>
      <rPr>
        <sz val="10"/>
        <color rgb="FF000000"/>
        <rFont val="Times New Roman"/>
        <charset val="0"/>
      </rPr>
      <t xml:space="preserve">2009.9-2013.6 </t>
    </r>
    <r>
      <rPr>
        <sz val="10"/>
        <color rgb="FF000000"/>
        <rFont val="宋体"/>
        <charset val="134"/>
      </rPr>
      <t>就读于湘南学院医学检验专业</t>
    </r>
    <r>
      <rPr>
        <sz val="10"/>
        <color rgb="FF000000"/>
        <rFont val="Times New Roman"/>
        <charset val="0"/>
      </rPr>
      <t xml:space="preserve"> 2013.10-2016.5 </t>
    </r>
    <r>
      <rPr>
        <sz val="10"/>
        <color rgb="FF000000"/>
        <rFont val="宋体"/>
        <charset val="134"/>
      </rPr>
      <t>长沙市八方社区卫生服务站任检验科医生</t>
    </r>
    <r>
      <rPr>
        <sz val="10"/>
        <color rgb="FF000000"/>
        <rFont val="Times New Roman"/>
        <charset val="0"/>
      </rPr>
      <t xml:space="preserve"> 2016.6</t>
    </r>
    <r>
      <rPr>
        <sz val="10"/>
        <color rgb="FF000000"/>
        <rFont val="宋体"/>
        <charset val="134"/>
      </rPr>
      <t>至今在家待业</t>
    </r>
  </si>
  <si>
    <t>2020/12/18 15:19:48</t>
  </si>
  <si>
    <t>026</t>
  </si>
  <si>
    <t>2020022605</t>
  </si>
  <si>
    <t>1-22</t>
  </si>
  <si>
    <t>T95202012137990101692</t>
  </si>
  <si>
    <t>01692</t>
  </si>
  <si>
    <t>76</t>
  </si>
  <si>
    <t>吴敏</t>
  </si>
  <si>
    <t>432524198602170418</t>
  </si>
  <si>
    <r>
      <rPr>
        <sz val="10"/>
        <color rgb="FF000000"/>
        <rFont val="Times New Roman"/>
        <charset val="0"/>
      </rPr>
      <t>2007</t>
    </r>
    <r>
      <rPr>
        <sz val="10"/>
        <color rgb="FF000000"/>
        <rFont val="宋体"/>
        <charset val="134"/>
      </rPr>
      <t>年</t>
    </r>
    <r>
      <rPr>
        <sz val="10"/>
        <color rgb="FF000000"/>
        <rFont val="Times New Roman"/>
        <charset val="0"/>
      </rPr>
      <t>08</t>
    </r>
    <r>
      <rPr>
        <sz val="10"/>
        <color rgb="FF000000"/>
        <rFont val="宋体"/>
        <charset val="134"/>
      </rPr>
      <t>月</t>
    </r>
    <r>
      <rPr>
        <sz val="10"/>
        <color rgb="FF000000"/>
        <rFont val="Times New Roman"/>
        <charset val="0"/>
      </rPr>
      <t>03</t>
    </r>
    <r>
      <rPr>
        <sz val="10"/>
        <color rgb="FF000000"/>
        <rFont val="宋体"/>
        <charset val="134"/>
      </rPr>
      <t>日</t>
    </r>
  </si>
  <si>
    <r>
      <rPr>
        <sz val="10"/>
        <color rgb="FF000000"/>
        <rFont val="宋体"/>
        <charset val="134"/>
      </rPr>
      <t>湖南省新化县上梅镇</t>
    </r>
    <r>
      <rPr>
        <sz val="10"/>
        <color rgb="FF000000"/>
        <rFont val="Times New Roman"/>
        <charset val="0"/>
      </rPr>
      <t>2008</t>
    </r>
    <r>
      <rPr>
        <sz val="10"/>
        <color rgb="FF000000"/>
        <rFont val="宋体"/>
        <charset val="134"/>
      </rPr>
      <t>年</t>
    </r>
    <r>
      <rPr>
        <sz val="10"/>
        <color rgb="FF000000"/>
        <rFont val="Times New Roman"/>
        <charset val="0"/>
      </rPr>
      <t>12</t>
    </r>
    <r>
      <rPr>
        <sz val="10"/>
        <color rgb="FF000000"/>
        <rFont val="宋体"/>
        <charset val="134"/>
      </rPr>
      <t>月</t>
    </r>
    <r>
      <rPr>
        <sz val="10"/>
        <color rgb="FF000000"/>
        <rFont val="Times New Roman"/>
        <charset val="0"/>
      </rPr>
      <t>23</t>
    </r>
    <r>
      <rPr>
        <sz val="10"/>
        <color rgb="FF000000"/>
        <rFont val="宋体"/>
        <charset val="134"/>
      </rPr>
      <t>日</t>
    </r>
  </si>
  <si>
    <t>体育，文学，音乐</t>
  </si>
  <si>
    <t>湖南省娄底市娄星区民营市场</t>
  </si>
  <si>
    <t>83471979@qq.com</t>
  </si>
  <si>
    <r>
      <rPr>
        <sz val="10"/>
        <color rgb="FF000000"/>
        <rFont val="Times New Roman"/>
        <charset val="0"/>
      </rPr>
      <t>2001.9-2004.7</t>
    </r>
    <r>
      <rPr>
        <sz val="10"/>
        <color rgb="FF000000"/>
        <rFont val="宋体"/>
        <charset val="134"/>
      </rPr>
      <t>娄底市第一中学</t>
    </r>
    <r>
      <rPr>
        <sz val="10"/>
        <color rgb="FF000000"/>
        <rFont val="Times New Roman"/>
        <charset val="0"/>
      </rPr>
      <t xml:space="preserve"> 2004.9-2007.7</t>
    </r>
    <r>
      <rPr>
        <sz val="10"/>
        <color rgb="FF000000"/>
        <rFont val="宋体"/>
        <charset val="134"/>
      </rPr>
      <t>湖南涉外经济学院</t>
    </r>
    <r>
      <rPr>
        <sz val="10"/>
        <color rgb="FF000000"/>
        <rFont val="Times New Roman"/>
        <charset val="0"/>
      </rPr>
      <t>wu</t>
    </r>
  </si>
  <si>
    <t>环宇职业中等技术学校任教语文</t>
  </si>
  <si>
    <t>2020/12/19 17:14:59</t>
  </si>
  <si>
    <t>2020021013</t>
  </si>
  <si>
    <t>4-05</t>
  </si>
  <si>
    <t>T95202012137990100157</t>
  </si>
  <si>
    <t>00157</t>
  </si>
  <si>
    <t>77</t>
  </si>
  <si>
    <t>吴月文</t>
  </si>
  <si>
    <t>431322199806130020</t>
  </si>
  <si>
    <t>湖南中医药高等专科学校</t>
  </si>
  <si>
    <t>医学美容技术</t>
  </si>
  <si>
    <t>湖南省娄底市新化县维山乡四都村</t>
  </si>
  <si>
    <t>1584917625@qq.com</t>
  </si>
  <si>
    <r>
      <rPr>
        <sz val="10"/>
        <color rgb="FF000000"/>
        <rFont val="Times New Roman"/>
        <charset val="0"/>
      </rPr>
      <t xml:space="preserve">2013.9-2016.6 </t>
    </r>
    <r>
      <rPr>
        <sz val="10"/>
        <color rgb="FF000000"/>
        <rFont val="宋体"/>
        <charset val="134"/>
      </rPr>
      <t>新化县第三中学</t>
    </r>
    <r>
      <rPr>
        <sz val="10"/>
        <color rgb="FF000000"/>
        <rFont val="Times New Roman"/>
        <charset val="0"/>
      </rPr>
      <t xml:space="preserve"> 2016.9-2019.6 </t>
    </r>
    <r>
      <rPr>
        <sz val="10"/>
        <color rgb="FF000000"/>
        <rFont val="宋体"/>
        <charset val="134"/>
      </rPr>
      <t>湖南中医药高等专科学校</t>
    </r>
  </si>
  <si>
    <t>2020/12/19 11:35:57</t>
  </si>
  <si>
    <t>2020023404</t>
  </si>
  <si>
    <t>3-23</t>
  </si>
  <si>
    <t>T95202012137990101631</t>
  </si>
  <si>
    <t>01631</t>
  </si>
  <si>
    <t>78</t>
  </si>
  <si>
    <t>伍冬惠</t>
  </si>
  <si>
    <t>432524198804045420</t>
  </si>
  <si>
    <t>吉首大学</t>
  </si>
  <si>
    <t>小学数学教师资格</t>
  </si>
  <si>
    <r>
      <rPr>
        <sz val="10"/>
        <color rgb="FF000000"/>
        <rFont val="宋体"/>
        <charset val="134"/>
      </rPr>
      <t>湖南省新化县游家镇奉公庙村第一村民小组</t>
    </r>
    <r>
      <rPr>
        <sz val="10"/>
        <color rgb="FF000000"/>
        <rFont val="Times New Roman"/>
        <charset val="0"/>
      </rPr>
      <t>6</t>
    </r>
    <r>
      <rPr>
        <sz val="10"/>
        <color rgb="FF000000"/>
        <rFont val="宋体"/>
        <charset val="134"/>
      </rPr>
      <t>号</t>
    </r>
  </si>
  <si>
    <t>擅长演讲</t>
  </si>
  <si>
    <r>
      <rPr>
        <sz val="10"/>
        <color rgb="FF000000"/>
        <rFont val="宋体"/>
        <charset val="134"/>
      </rPr>
      <t>湖南省新化县上梅镇天华南路</t>
    </r>
    <r>
      <rPr>
        <sz val="10"/>
        <color rgb="FF000000"/>
        <rFont val="Times New Roman"/>
        <charset val="0"/>
      </rPr>
      <t>26</t>
    </r>
    <r>
      <rPr>
        <sz val="10"/>
        <color rgb="FF000000"/>
        <rFont val="宋体"/>
        <charset val="134"/>
      </rPr>
      <t>幢第一单元</t>
    </r>
    <r>
      <rPr>
        <sz val="10"/>
        <color rgb="FF000000"/>
        <rFont val="Times New Roman"/>
        <charset val="0"/>
      </rPr>
      <t>303</t>
    </r>
  </si>
  <si>
    <t>331478406@qq.com</t>
  </si>
  <si>
    <r>
      <rPr>
        <sz val="10"/>
        <color rgb="FF000000"/>
        <rFont val="Times New Roman"/>
        <charset val="0"/>
      </rPr>
      <t xml:space="preserve">2009.10---2010.7 </t>
    </r>
    <r>
      <rPr>
        <sz val="10"/>
        <color rgb="FF000000"/>
        <rFont val="宋体"/>
        <charset val="134"/>
      </rPr>
      <t>前进小学</t>
    </r>
    <r>
      <rPr>
        <sz val="10"/>
        <color rgb="FF000000"/>
        <rFont val="Times New Roman"/>
        <charset val="0"/>
      </rPr>
      <t xml:space="preserve"> </t>
    </r>
    <r>
      <rPr>
        <sz val="10"/>
        <color rgb="FF000000"/>
        <rFont val="宋体"/>
        <charset val="134"/>
      </rPr>
      <t>担任四年级和六年级英语老师</t>
    </r>
    <r>
      <rPr>
        <sz val="10"/>
        <color rgb="FF000000"/>
        <rFont val="Times New Roman"/>
        <charset val="0"/>
      </rPr>
      <t xml:space="preserve"> 2010.8---2012.3 </t>
    </r>
    <r>
      <rPr>
        <sz val="10"/>
        <color rgb="FF000000"/>
        <rFont val="宋体"/>
        <charset val="134"/>
      </rPr>
      <t>春雨五金制品有限公司</t>
    </r>
    <r>
      <rPr>
        <sz val="10"/>
        <color rgb="FF000000"/>
        <rFont val="Times New Roman"/>
        <charset val="0"/>
      </rPr>
      <t xml:space="preserve"> </t>
    </r>
    <r>
      <rPr>
        <sz val="10"/>
        <color rgb="FF000000"/>
        <rFont val="宋体"/>
        <charset val="134"/>
      </rPr>
      <t>担任业务助理</t>
    </r>
    <r>
      <rPr>
        <sz val="10"/>
        <color rgb="FF000000"/>
        <rFont val="Times New Roman"/>
        <charset val="0"/>
      </rPr>
      <t xml:space="preserve"> 2012.5---2013.10 </t>
    </r>
    <r>
      <rPr>
        <sz val="10"/>
        <color rgb="FF000000"/>
        <rFont val="宋体"/>
        <charset val="134"/>
      </rPr>
      <t>清大实习吧</t>
    </r>
    <r>
      <rPr>
        <sz val="10"/>
        <color rgb="FF000000"/>
        <rFont val="Times New Roman"/>
        <charset val="0"/>
      </rPr>
      <t xml:space="preserve"> </t>
    </r>
    <r>
      <rPr>
        <sz val="10"/>
        <color rgb="FF000000"/>
        <rFont val="宋体"/>
        <charset val="134"/>
      </rPr>
      <t>担任四年级班主任</t>
    </r>
    <r>
      <rPr>
        <sz val="10"/>
        <color rgb="FF000000"/>
        <rFont val="Times New Roman"/>
        <charset val="0"/>
      </rPr>
      <t xml:space="preserve"> 2020.4---2020.7 </t>
    </r>
    <r>
      <rPr>
        <sz val="10"/>
        <color rgb="FF000000"/>
        <rFont val="宋体"/>
        <charset val="134"/>
      </rPr>
      <t>思源实验学校</t>
    </r>
    <r>
      <rPr>
        <sz val="10"/>
        <color rgb="FF000000"/>
        <rFont val="Times New Roman"/>
        <charset val="0"/>
      </rPr>
      <t xml:space="preserve"> </t>
    </r>
    <r>
      <rPr>
        <sz val="10"/>
        <color rgb="FF000000"/>
        <rFont val="宋体"/>
        <charset val="134"/>
      </rPr>
      <t>担任四年级数学老师</t>
    </r>
  </si>
  <si>
    <r>
      <rPr>
        <sz val="10"/>
        <color rgb="FF000000"/>
        <rFont val="Times New Roman"/>
        <charset val="0"/>
      </rPr>
      <t xml:space="preserve">2009.10---2010.7 </t>
    </r>
    <r>
      <rPr>
        <sz val="10"/>
        <color rgb="FF000000"/>
        <rFont val="宋体"/>
        <charset val="134"/>
      </rPr>
      <t>前进小学</t>
    </r>
    <r>
      <rPr>
        <sz val="10"/>
        <color rgb="FF000000"/>
        <rFont val="Times New Roman"/>
        <charset val="0"/>
      </rPr>
      <t xml:space="preserve"> </t>
    </r>
    <r>
      <rPr>
        <sz val="10"/>
        <color rgb="FF000000"/>
        <rFont val="宋体"/>
        <charset val="134"/>
      </rPr>
      <t>担任四年级和六年级英语老师</t>
    </r>
    <r>
      <rPr>
        <sz val="10"/>
        <color rgb="FF000000"/>
        <rFont val="Times New Roman"/>
        <charset val="0"/>
      </rPr>
      <t xml:space="preserve"> 2012.5---2013.10 </t>
    </r>
    <r>
      <rPr>
        <sz val="10"/>
        <color rgb="FF000000"/>
        <rFont val="宋体"/>
        <charset val="134"/>
      </rPr>
      <t>清大实习吧</t>
    </r>
    <r>
      <rPr>
        <sz val="10"/>
        <color rgb="FF000000"/>
        <rFont val="Times New Roman"/>
        <charset val="0"/>
      </rPr>
      <t xml:space="preserve"> </t>
    </r>
    <r>
      <rPr>
        <sz val="10"/>
        <color rgb="FF000000"/>
        <rFont val="宋体"/>
        <charset val="134"/>
      </rPr>
      <t>担任四年级班主任</t>
    </r>
    <r>
      <rPr>
        <sz val="10"/>
        <color rgb="FF000000"/>
        <rFont val="Times New Roman"/>
        <charset val="0"/>
      </rPr>
      <t xml:space="preserve"> 2020.4---2020.7 </t>
    </r>
    <r>
      <rPr>
        <sz val="10"/>
        <color rgb="FF000000"/>
        <rFont val="宋体"/>
        <charset val="134"/>
      </rPr>
      <t>思源实验学校</t>
    </r>
    <r>
      <rPr>
        <sz val="10"/>
        <color rgb="FF000000"/>
        <rFont val="Times New Roman"/>
        <charset val="0"/>
      </rPr>
      <t xml:space="preserve"> </t>
    </r>
    <r>
      <rPr>
        <sz val="10"/>
        <color rgb="FF000000"/>
        <rFont val="宋体"/>
        <charset val="134"/>
      </rPr>
      <t>担任四年级数学老师</t>
    </r>
  </si>
  <si>
    <t>2020/12/19 20:30:04</t>
  </si>
  <si>
    <t>2020022915</t>
  </si>
  <si>
    <t>2-11</t>
  </si>
  <si>
    <t>T95202012137990101670</t>
  </si>
  <si>
    <t>01670</t>
  </si>
  <si>
    <t>79</t>
  </si>
  <si>
    <t>伍姣</t>
  </si>
  <si>
    <t>432524198902175448</t>
  </si>
  <si>
    <t>湖南化工职业技术学院</t>
  </si>
  <si>
    <t>化学制药技术</t>
  </si>
  <si>
    <r>
      <rPr>
        <sz val="10"/>
        <color rgb="FF000000"/>
        <rFont val="Times New Roman"/>
        <charset val="0"/>
      </rPr>
      <t>2014</t>
    </r>
    <r>
      <rPr>
        <sz val="10"/>
        <color rgb="FF000000"/>
        <rFont val="宋体"/>
        <charset val="134"/>
      </rPr>
      <t>年</t>
    </r>
  </si>
  <si>
    <t>安化县教育局</t>
  </si>
  <si>
    <r>
      <rPr>
        <sz val="10"/>
        <color rgb="FF000000"/>
        <rFont val="宋体"/>
        <charset val="134"/>
      </rPr>
      <t>擅长组织课改中小组合作教学、能够灵活运用</t>
    </r>
    <r>
      <rPr>
        <sz val="10"/>
        <color rgb="FF000000"/>
        <rFont val="Times New Roman"/>
        <charset val="0"/>
      </rPr>
      <t>PPT</t>
    </r>
    <r>
      <rPr>
        <sz val="10"/>
        <color rgb="FF000000"/>
        <rFont val="宋体"/>
        <charset val="134"/>
      </rPr>
      <t>，希沃白板、西沃授课助手、班级优化大师等信息技术组织教学</t>
    </r>
  </si>
  <si>
    <t>湖南省新化县炉观镇九坪村</t>
  </si>
  <si>
    <t>760495611@qq.com</t>
  </si>
  <si>
    <r>
      <rPr>
        <sz val="10"/>
        <color rgb="FF000000"/>
        <rFont val="Times New Roman"/>
        <charset val="0"/>
      </rPr>
      <t>2005.9-2008.7</t>
    </r>
    <r>
      <rPr>
        <sz val="10"/>
        <color rgb="FF000000"/>
        <rFont val="宋体"/>
        <charset val="134"/>
      </rPr>
      <t>新化县第三中学，</t>
    </r>
    <r>
      <rPr>
        <sz val="10"/>
        <color rgb="FF000000"/>
        <rFont val="Times New Roman"/>
        <charset val="0"/>
      </rPr>
      <t xml:space="preserve"> 2008.9-2011.7</t>
    </r>
    <r>
      <rPr>
        <sz val="10"/>
        <color rgb="FF000000"/>
        <rFont val="宋体"/>
        <charset val="134"/>
      </rPr>
      <t>湖南化工职业技术学院</t>
    </r>
    <r>
      <rPr>
        <sz val="10"/>
        <color rgb="FF000000"/>
        <rFont val="Times New Roman"/>
        <charset val="0"/>
      </rPr>
      <t xml:space="preserve"> 2013.9-2016.9</t>
    </r>
    <r>
      <rPr>
        <sz val="10"/>
        <color rgb="FF000000"/>
        <rFont val="宋体"/>
        <charset val="134"/>
      </rPr>
      <t>新化东方南北文武学校</t>
    </r>
  </si>
  <si>
    <r>
      <rPr>
        <sz val="10"/>
        <color rgb="FF000000"/>
        <rFont val="宋体"/>
        <charset val="134"/>
      </rPr>
      <t>在新化东方南北文武学校任教期间获得</t>
    </r>
    <r>
      <rPr>
        <sz val="10"/>
        <color rgb="FF000000"/>
        <rFont val="Times New Roman"/>
        <charset val="0"/>
      </rPr>
      <t>“</t>
    </r>
    <r>
      <rPr>
        <sz val="10"/>
        <color rgb="FF000000"/>
        <rFont val="宋体"/>
        <charset val="134"/>
      </rPr>
      <t>课改标兵</t>
    </r>
    <r>
      <rPr>
        <sz val="10"/>
        <color rgb="FF000000"/>
        <rFont val="Times New Roman"/>
        <charset val="0"/>
      </rPr>
      <t>”</t>
    </r>
    <r>
      <rPr>
        <sz val="10"/>
        <color rgb="FF000000"/>
        <rFont val="宋体"/>
        <charset val="134"/>
      </rPr>
      <t>、</t>
    </r>
    <r>
      <rPr>
        <sz val="10"/>
        <color rgb="FF000000"/>
        <rFont val="Times New Roman"/>
        <charset val="0"/>
      </rPr>
      <t>“</t>
    </r>
    <r>
      <rPr>
        <sz val="10"/>
        <color rgb="FF000000"/>
        <rFont val="宋体"/>
        <charset val="134"/>
      </rPr>
      <t>优秀班主任</t>
    </r>
    <r>
      <rPr>
        <sz val="10"/>
        <color rgb="FF000000"/>
        <rFont val="Times New Roman"/>
        <charset val="0"/>
      </rPr>
      <t>”“</t>
    </r>
    <r>
      <rPr>
        <sz val="10"/>
        <color rgb="FF000000"/>
        <rFont val="宋体"/>
        <charset val="134"/>
      </rPr>
      <t>优秀教师</t>
    </r>
    <r>
      <rPr>
        <sz val="10"/>
        <color rgb="FF000000"/>
        <rFont val="Times New Roman"/>
        <charset val="0"/>
      </rPr>
      <t>”</t>
    </r>
    <r>
      <rPr>
        <sz val="10"/>
        <color rgb="FF000000"/>
        <rFont val="宋体"/>
        <charset val="134"/>
      </rPr>
      <t>等荣誉称号。</t>
    </r>
  </si>
  <si>
    <t>2020/12/19 17:01:02</t>
  </si>
  <si>
    <t>2020023104</t>
  </si>
  <si>
    <t>3-10</t>
  </si>
  <si>
    <t>T95202012137990100089</t>
  </si>
  <si>
    <t>00089</t>
  </si>
  <si>
    <t>80</t>
  </si>
  <si>
    <t>伍淼鑫</t>
  </si>
  <si>
    <t>432524199609105488</t>
  </si>
  <si>
    <t>湖南城建职业技术学院</t>
  </si>
  <si>
    <t>城镇规划</t>
  </si>
  <si>
    <t>湖南省娄底市新化县游家镇</t>
  </si>
  <si>
    <t>新化县城西路</t>
  </si>
  <si>
    <t>1209185111@qq.com</t>
  </si>
  <si>
    <r>
      <rPr>
        <sz val="10"/>
        <color rgb="FF000000"/>
        <rFont val="Times New Roman"/>
        <charset val="0"/>
      </rPr>
      <t>2011-2014</t>
    </r>
    <r>
      <rPr>
        <sz val="10"/>
        <color rgb="FF000000"/>
        <rFont val="宋体"/>
        <charset val="134"/>
      </rPr>
      <t>年新化三中读书</t>
    </r>
    <r>
      <rPr>
        <sz val="10"/>
        <color rgb="FF000000"/>
        <rFont val="Times New Roman"/>
        <charset val="0"/>
      </rPr>
      <t xml:space="preserve"> 2014-2017</t>
    </r>
    <r>
      <rPr>
        <sz val="10"/>
        <color rgb="FF000000"/>
        <rFont val="宋体"/>
        <charset val="134"/>
      </rPr>
      <t>年大学毕业</t>
    </r>
    <r>
      <rPr>
        <sz val="10"/>
        <color rgb="FF000000"/>
        <rFont val="Times New Roman"/>
        <charset val="0"/>
      </rPr>
      <t xml:space="preserve"> 2017-2020</t>
    </r>
    <r>
      <rPr>
        <sz val="10"/>
        <color rgb="FF000000"/>
        <rFont val="宋体"/>
        <charset val="134"/>
      </rPr>
      <t>年在家看书</t>
    </r>
  </si>
  <si>
    <t>2020/12/18 15:38:33</t>
  </si>
  <si>
    <t>2020022429</t>
  </si>
  <si>
    <t>2-30</t>
  </si>
  <si>
    <t>T95202012137990100372</t>
  </si>
  <si>
    <t>00372</t>
  </si>
  <si>
    <t>81</t>
  </si>
  <si>
    <t>伍琼瑛</t>
  </si>
  <si>
    <t>432524199903103424</t>
  </si>
  <si>
    <t>药学</t>
  </si>
  <si>
    <r>
      <rPr>
        <sz val="10"/>
        <color rgb="FF000000"/>
        <rFont val="宋体"/>
        <charset val="134"/>
      </rPr>
      <t>湖南省娄底市</t>
    </r>
    <r>
      <rPr>
        <sz val="10"/>
        <color rgb="FF000000"/>
        <rFont val="Times New Roman"/>
        <charset val="0"/>
      </rPr>
      <t>1999</t>
    </r>
    <r>
      <rPr>
        <sz val="10"/>
        <color rgb="FF000000"/>
        <rFont val="宋体"/>
        <charset val="134"/>
      </rPr>
      <t>年</t>
    </r>
    <r>
      <rPr>
        <sz val="10"/>
        <color rgb="FF000000"/>
        <rFont val="Times New Roman"/>
        <charset val="0"/>
      </rPr>
      <t>03</t>
    </r>
    <r>
      <rPr>
        <sz val="10"/>
        <color rgb="FF000000"/>
        <rFont val="宋体"/>
        <charset val="134"/>
      </rPr>
      <t>月</t>
    </r>
    <r>
      <rPr>
        <sz val="10"/>
        <color rgb="FF000000"/>
        <rFont val="Times New Roman"/>
        <charset val="0"/>
      </rPr>
      <t>10</t>
    </r>
    <r>
      <rPr>
        <sz val="10"/>
        <color rgb="FF000000"/>
        <rFont val="宋体"/>
        <charset val="134"/>
      </rPr>
      <t>日</t>
    </r>
  </si>
  <si>
    <t>琅塘镇五星社区</t>
  </si>
  <si>
    <t>617607</t>
  </si>
  <si>
    <t>957583907@qq.com</t>
  </si>
  <si>
    <r>
      <rPr>
        <sz val="10"/>
        <color rgb="FF000000"/>
        <rFont val="Times New Roman"/>
        <charset val="0"/>
      </rPr>
      <t>2013.9-2016.6</t>
    </r>
    <r>
      <rPr>
        <sz val="10"/>
        <color rgb="FF000000"/>
        <rFont val="宋体"/>
        <charset val="134"/>
      </rPr>
      <t>新化四中</t>
    </r>
    <r>
      <rPr>
        <sz val="10"/>
        <color rgb="FF000000"/>
        <rFont val="Times New Roman"/>
        <charset val="0"/>
      </rPr>
      <t xml:space="preserve"> 2016.9-2019.6</t>
    </r>
    <r>
      <rPr>
        <sz val="10"/>
        <color rgb="FF000000"/>
        <rFont val="宋体"/>
        <charset val="134"/>
      </rPr>
      <t>岳阳职业技术学院</t>
    </r>
  </si>
  <si>
    <t>2020/12/18 21:27:31</t>
  </si>
  <si>
    <t>2020020308</t>
  </si>
  <si>
    <t>5-41</t>
  </si>
  <si>
    <t>T95202012137990100249</t>
  </si>
  <si>
    <t>00249</t>
  </si>
  <si>
    <t>82</t>
  </si>
  <si>
    <t>孟公镇吉龙小学</t>
  </si>
  <si>
    <t>伍文红</t>
  </si>
  <si>
    <t>432524198511201645</t>
  </si>
  <si>
    <t>中南大学铁道学院</t>
  </si>
  <si>
    <t>初中教师资格证</t>
  </si>
  <si>
    <t>2015</t>
  </si>
  <si>
    <t>人社局</t>
  </si>
  <si>
    <t>下棋</t>
  </si>
  <si>
    <t>新化天河新村对面</t>
  </si>
  <si>
    <t>410075</t>
  </si>
  <si>
    <t>285602508@qq.com</t>
  </si>
  <si>
    <r>
      <rPr>
        <sz val="10"/>
        <color rgb="FF000000"/>
        <rFont val="Times New Roman"/>
        <charset val="0"/>
      </rPr>
      <t>2013-2015</t>
    </r>
    <r>
      <rPr>
        <sz val="10"/>
        <color rgb="FF000000"/>
        <rFont val="宋体"/>
        <charset val="134"/>
      </rPr>
      <t>娄底培训机构担任英语教师</t>
    </r>
    <r>
      <rPr>
        <sz val="10"/>
        <color rgb="FF000000"/>
        <rFont val="Times New Roman"/>
        <charset val="0"/>
      </rPr>
      <t xml:space="preserve"> 2016-2019</t>
    </r>
    <r>
      <rPr>
        <sz val="10"/>
        <color rgb="FF000000"/>
        <rFont val="宋体"/>
        <charset val="134"/>
      </rPr>
      <t>新化上梅二小担任英语教师</t>
    </r>
  </si>
  <si>
    <r>
      <rPr>
        <sz val="10"/>
        <color rgb="FF000000"/>
        <rFont val="宋体"/>
        <charset val="134"/>
      </rPr>
      <t>获得优秀英语教师</t>
    </r>
    <r>
      <rPr>
        <sz val="10"/>
        <color rgb="FF000000"/>
        <rFont val="Times New Roman"/>
        <charset val="0"/>
      </rPr>
      <t xml:space="preserve"> </t>
    </r>
    <r>
      <rPr>
        <sz val="10"/>
        <color rgb="FF000000"/>
        <rFont val="宋体"/>
        <charset val="134"/>
      </rPr>
      <t>称号。爱心教师称号</t>
    </r>
  </si>
  <si>
    <t>2020/12/17 20:38:22</t>
  </si>
  <si>
    <t>2020024611</t>
  </si>
  <si>
    <t>7-14</t>
  </si>
  <si>
    <t>T95202012137990100394</t>
  </si>
  <si>
    <t>00394</t>
  </si>
  <si>
    <t>83</t>
  </si>
  <si>
    <t>肖皓</t>
  </si>
  <si>
    <t>43252419980511068X</t>
  </si>
  <si>
    <t>湖南理工学院</t>
  </si>
  <si>
    <t>高中英语教师资格证</t>
  </si>
  <si>
    <r>
      <rPr>
        <sz val="10"/>
        <color rgb="FF000000"/>
        <rFont val="Times New Roman"/>
        <charset val="0"/>
      </rPr>
      <t>2019</t>
    </r>
    <r>
      <rPr>
        <sz val="10"/>
        <color rgb="FF000000"/>
        <rFont val="宋体"/>
        <charset val="134"/>
      </rPr>
      <t>年</t>
    </r>
    <r>
      <rPr>
        <sz val="10"/>
        <color rgb="FF000000"/>
        <rFont val="Times New Roman"/>
        <charset val="0"/>
      </rPr>
      <t>6</t>
    </r>
    <r>
      <rPr>
        <sz val="10"/>
        <color rgb="FF000000"/>
        <rFont val="宋体"/>
        <charset val="134"/>
      </rPr>
      <t>月</t>
    </r>
    <r>
      <rPr>
        <sz val="10"/>
        <color rgb="FF000000"/>
        <rFont val="Times New Roman"/>
        <charset val="0"/>
      </rPr>
      <t>28</t>
    </r>
    <r>
      <rPr>
        <sz val="10"/>
        <color rgb="FF000000"/>
        <rFont val="宋体"/>
        <charset val="134"/>
      </rPr>
      <t>日</t>
    </r>
  </si>
  <si>
    <t>1104342091@qq.com</t>
  </si>
  <si>
    <r>
      <rPr>
        <sz val="10"/>
        <color rgb="FF000000"/>
        <rFont val="Times New Roman"/>
        <charset val="0"/>
      </rPr>
      <t xml:space="preserve">2012-2015 </t>
    </r>
    <r>
      <rPr>
        <sz val="10"/>
        <color rgb="FF000000"/>
        <rFont val="宋体"/>
        <charset val="134"/>
      </rPr>
      <t>新化二中</t>
    </r>
    <r>
      <rPr>
        <sz val="10"/>
        <color rgb="FF000000"/>
        <rFont val="Times New Roman"/>
        <charset val="0"/>
      </rPr>
      <t xml:space="preserve"> 2015-2019 </t>
    </r>
    <r>
      <rPr>
        <sz val="10"/>
        <color rgb="FF000000"/>
        <rFont val="宋体"/>
        <charset val="134"/>
      </rPr>
      <t>湖南理工学院</t>
    </r>
  </si>
  <si>
    <t>2020/12/17 19:31:12</t>
  </si>
  <si>
    <t>2020020107</t>
  </si>
  <si>
    <t>5-39</t>
  </si>
  <si>
    <t>T95202012137990100268</t>
  </si>
  <si>
    <t>00268</t>
  </si>
  <si>
    <t>84</t>
  </si>
  <si>
    <t>维山乡洞里小学</t>
  </si>
  <si>
    <t>肖娟</t>
  </si>
  <si>
    <t>430522198901071423</t>
  </si>
  <si>
    <t>初级中学教师资格（外语）</t>
  </si>
  <si>
    <r>
      <rPr>
        <sz val="10"/>
        <color rgb="FF000000"/>
        <rFont val="Times New Roman"/>
        <charset val="0"/>
      </rPr>
      <t>2011</t>
    </r>
    <r>
      <rPr>
        <sz val="10"/>
        <color rgb="FF000000"/>
        <rFont val="宋体"/>
        <charset val="134"/>
      </rPr>
      <t>年</t>
    </r>
    <r>
      <rPr>
        <sz val="10"/>
        <color rgb="FF000000"/>
        <rFont val="Times New Roman"/>
        <charset val="0"/>
      </rPr>
      <t>5</t>
    </r>
    <r>
      <rPr>
        <sz val="10"/>
        <color rgb="FF000000"/>
        <rFont val="宋体"/>
        <charset val="134"/>
      </rPr>
      <t>月</t>
    </r>
    <r>
      <rPr>
        <sz val="10"/>
        <color rgb="FF000000"/>
        <rFont val="Times New Roman"/>
        <charset val="0"/>
      </rPr>
      <t>30</t>
    </r>
    <r>
      <rPr>
        <sz val="10"/>
        <color rgb="FF000000"/>
        <rFont val="宋体"/>
        <charset val="134"/>
      </rPr>
      <t>日</t>
    </r>
  </si>
  <si>
    <t>邵阳市新邵县</t>
  </si>
  <si>
    <t>新邵县人才市场</t>
  </si>
  <si>
    <t>绘画和朗读。</t>
  </si>
  <si>
    <r>
      <rPr>
        <sz val="10"/>
        <color rgb="FF000000"/>
        <rFont val="宋体"/>
        <charset val="134"/>
      </rPr>
      <t>湖南省邵阳市北塔区广厦名都</t>
    </r>
    <r>
      <rPr>
        <sz val="10"/>
        <color rgb="FF000000"/>
        <rFont val="Times New Roman"/>
        <charset val="0"/>
      </rPr>
      <t>5</t>
    </r>
    <r>
      <rPr>
        <sz val="10"/>
        <color rgb="FF000000"/>
        <rFont val="宋体"/>
        <charset val="134"/>
      </rPr>
      <t>栋一单元</t>
    </r>
    <r>
      <rPr>
        <sz val="10"/>
        <color rgb="FF000000"/>
        <rFont val="Times New Roman"/>
        <charset val="0"/>
      </rPr>
      <t>802</t>
    </r>
  </si>
  <si>
    <t>422006</t>
  </si>
  <si>
    <t>578799766@qq.com</t>
  </si>
  <si>
    <r>
      <rPr>
        <sz val="10"/>
        <color rgb="FF000000"/>
        <rFont val="Times New Roman"/>
        <charset val="0"/>
      </rPr>
      <t xml:space="preserve">2007.9-2010.7 </t>
    </r>
    <r>
      <rPr>
        <sz val="10"/>
        <color rgb="FF000000"/>
        <rFont val="宋体"/>
        <charset val="134"/>
      </rPr>
      <t>湖南铁道职业技术学院</t>
    </r>
  </si>
  <si>
    <r>
      <rPr>
        <sz val="10"/>
        <color rgb="FF000000"/>
        <rFont val="Times New Roman"/>
        <charset val="0"/>
      </rPr>
      <t>2019</t>
    </r>
    <r>
      <rPr>
        <sz val="10"/>
        <color rgb="FF000000"/>
        <rFont val="宋体"/>
        <charset val="134"/>
      </rPr>
      <t>上学期</t>
    </r>
    <r>
      <rPr>
        <sz val="10"/>
        <color rgb="FF000000"/>
        <rFont val="Times New Roman"/>
        <charset val="0"/>
      </rPr>
      <t xml:space="preserve"> </t>
    </r>
    <r>
      <rPr>
        <sz val="10"/>
        <color rgb="FF000000"/>
        <rFont val="宋体"/>
        <charset val="134"/>
      </rPr>
      <t>邵阳市北塔区协鑫阳光小学任语文代课老师。</t>
    </r>
  </si>
  <si>
    <t>2020/12/17 20:53:00</t>
  </si>
  <si>
    <t>01</t>
  </si>
  <si>
    <t>2020022001</t>
  </si>
  <si>
    <t>6-35</t>
  </si>
  <si>
    <t>T95202012137990101737</t>
  </si>
  <si>
    <t>01737</t>
  </si>
  <si>
    <t>85</t>
  </si>
  <si>
    <t>肖文慧</t>
  </si>
  <si>
    <t>432502198403210028</t>
  </si>
  <si>
    <r>
      <rPr>
        <sz val="10"/>
        <color rgb="FF000000"/>
        <rFont val="宋体"/>
        <charset val="134"/>
      </rPr>
      <t>新化县科头乡，</t>
    </r>
    <r>
      <rPr>
        <sz val="10"/>
        <color rgb="FF000000"/>
        <rFont val="Times New Roman"/>
        <charset val="0"/>
      </rPr>
      <t>1984</t>
    </r>
    <r>
      <rPr>
        <sz val="10"/>
        <color rgb="FF000000"/>
        <rFont val="宋体"/>
        <charset val="134"/>
      </rPr>
      <t>年</t>
    </r>
    <r>
      <rPr>
        <sz val="10"/>
        <color rgb="FF000000"/>
        <rFont val="Times New Roman"/>
        <charset val="0"/>
      </rPr>
      <t>3</t>
    </r>
    <r>
      <rPr>
        <sz val="10"/>
        <color rgb="FF000000"/>
        <rFont val="宋体"/>
        <charset val="134"/>
      </rPr>
      <t>月</t>
    </r>
    <r>
      <rPr>
        <sz val="10"/>
        <color rgb="FF000000"/>
        <rFont val="Times New Roman"/>
        <charset val="0"/>
      </rPr>
      <t>30</t>
    </r>
    <r>
      <rPr>
        <sz val="10"/>
        <color rgb="FF000000"/>
        <rFont val="宋体"/>
        <charset val="134"/>
      </rPr>
      <t>日</t>
    </r>
  </si>
  <si>
    <t>湖南省冷水江市人才市场</t>
  </si>
  <si>
    <t>工作认真负责，善于沟通协调，一直保持着积极的学习热情，不断对自己语文教学业务知识进行积累与更新。同时兴趣广泛，取得了会计从业资格，对金融财务方面知识比较熟悉，参加过化妆、古筝乐器等专业培训，并取得了相应等级资质认定。</t>
  </si>
  <si>
    <t>湖南省冷水江市锑都中路文化大院</t>
  </si>
  <si>
    <t>417500</t>
  </si>
  <si>
    <t>ludan0966@163.com</t>
  </si>
  <si>
    <r>
      <rPr>
        <sz val="10"/>
        <color rgb="FF000000"/>
        <rFont val="Times New Roman"/>
        <charset val="0"/>
      </rPr>
      <t>2002.9-2005.6</t>
    </r>
    <r>
      <rPr>
        <sz val="10"/>
        <color rgb="FF000000"/>
        <rFont val="宋体"/>
        <charset val="134"/>
      </rPr>
      <t>湖南建材高等专科学校就读财务会计专业；</t>
    </r>
    <r>
      <rPr>
        <sz val="10"/>
        <color rgb="FF000000"/>
        <rFont val="Times New Roman"/>
        <charset val="0"/>
      </rPr>
      <t xml:space="preserve"> 2005.9-2007.6</t>
    </r>
    <r>
      <rPr>
        <sz val="10"/>
        <color rgb="FF000000"/>
        <rFont val="宋体"/>
        <charset val="134"/>
      </rPr>
      <t>通过高等教育自学考试，取得湖南师范大学本科学历；</t>
    </r>
    <r>
      <rPr>
        <sz val="10"/>
        <color rgb="FF000000"/>
        <rFont val="Times New Roman"/>
        <charset val="0"/>
      </rPr>
      <t xml:space="preserve"> 2005.6-2006.6</t>
    </r>
    <r>
      <rPr>
        <sz val="10"/>
        <color rgb="FF000000"/>
        <rFont val="宋体"/>
        <charset val="134"/>
      </rPr>
      <t>在湖南省大汉集团大强公司任职；</t>
    </r>
    <r>
      <rPr>
        <sz val="10"/>
        <color rgb="FF000000"/>
        <rFont val="Times New Roman"/>
        <charset val="0"/>
      </rPr>
      <t xml:space="preserve"> 2006.10-2011.5</t>
    </r>
    <r>
      <rPr>
        <sz val="10"/>
        <color rgb="FF000000"/>
        <rFont val="宋体"/>
        <charset val="134"/>
      </rPr>
      <t>开办冷水江市超越科技电脑公司；</t>
    </r>
    <r>
      <rPr>
        <sz val="10"/>
        <color rgb="FF000000"/>
        <rFont val="Times New Roman"/>
        <charset val="0"/>
      </rPr>
      <t xml:space="preserve"> 2011.6-2016.1</t>
    </r>
    <r>
      <rPr>
        <sz val="10"/>
        <color rgb="FF000000"/>
        <rFont val="宋体"/>
        <charset val="134"/>
      </rPr>
      <t>在冷水江市金置公司任会计；</t>
    </r>
    <r>
      <rPr>
        <sz val="10"/>
        <color rgb="FF000000"/>
        <rFont val="Times New Roman"/>
        <charset val="0"/>
      </rPr>
      <t xml:space="preserve"> 2016.5</t>
    </r>
    <r>
      <rPr>
        <sz val="10"/>
        <color rgb="FF000000"/>
        <rFont val="宋体"/>
        <charset val="134"/>
      </rPr>
      <t>至今在冷水江市风之华古筝艺术培训学校任古筝教师。</t>
    </r>
  </si>
  <si>
    <r>
      <rPr>
        <sz val="10"/>
        <color rgb="FF000000"/>
        <rFont val="宋体"/>
        <charset val="134"/>
      </rPr>
      <t>本人长期从事艺术培训教学工作，业务能力强，教学经验丰富，所教学生多人在省、市各类古筝乐器比赛中获得金奖等各项奖项，并在</t>
    </r>
    <r>
      <rPr>
        <sz val="10"/>
        <color rgb="FF000000"/>
        <rFont val="Times New Roman"/>
        <charset val="0"/>
      </rPr>
      <t>2019</t>
    </r>
    <r>
      <rPr>
        <sz val="10"/>
        <color rgb="FF000000"/>
        <rFont val="宋体"/>
        <charset val="134"/>
      </rPr>
      <t>年</t>
    </r>
    <r>
      <rPr>
        <sz val="10"/>
        <color rgb="FF000000"/>
        <rFont val="Times New Roman"/>
        <charset val="0"/>
      </rPr>
      <t>“</t>
    </r>
    <r>
      <rPr>
        <sz val="10"/>
        <color rgb="FF000000"/>
        <rFont val="宋体"/>
        <charset val="134"/>
      </rPr>
      <t>敦煌杯</t>
    </r>
    <r>
      <rPr>
        <sz val="10"/>
        <color rgb="FF000000"/>
        <rFont val="Times New Roman"/>
        <charset val="0"/>
      </rPr>
      <t>”</t>
    </r>
    <r>
      <rPr>
        <sz val="10"/>
        <color rgb="FF000000"/>
        <rFont val="宋体"/>
        <charset val="134"/>
      </rPr>
      <t>第五届国际民族器乐大赛</t>
    </r>
    <r>
      <rPr>
        <sz val="10"/>
        <color rgb="FF000000"/>
        <rFont val="Times New Roman"/>
        <charset val="0"/>
      </rPr>
      <t>-</t>
    </r>
    <r>
      <rPr>
        <sz val="10"/>
        <color rgb="FF000000"/>
        <rFont val="宋体"/>
        <charset val="134"/>
      </rPr>
      <t>湖南分赛中因成绩突出，被评为优秀指导老师。</t>
    </r>
  </si>
  <si>
    <t>2020/12/19 16:42:06</t>
  </si>
  <si>
    <t>006</t>
  </si>
  <si>
    <t>2020020608</t>
  </si>
  <si>
    <t>6-01</t>
  </si>
  <si>
    <t>T95202012137990100413</t>
  </si>
  <si>
    <t>00413</t>
  </si>
  <si>
    <t>86</t>
  </si>
  <si>
    <t>谢爱兰</t>
  </si>
  <si>
    <t>43252419740710746x</t>
  </si>
  <si>
    <t>一级教师</t>
  </si>
  <si>
    <r>
      <rPr>
        <sz val="10"/>
        <color rgb="FF000000"/>
        <rFont val="Times New Roman"/>
        <charset val="0"/>
      </rPr>
      <t>2019</t>
    </r>
    <r>
      <rPr>
        <sz val="10"/>
        <color rgb="FF000000"/>
        <rFont val="宋体"/>
        <charset val="134"/>
      </rPr>
      <t>年</t>
    </r>
    <r>
      <rPr>
        <sz val="10"/>
        <color rgb="FF000000"/>
        <rFont val="Times New Roman"/>
        <charset val="0"/>
      </rPr>
      <t>12</t>
    </r>
    <r>
      <rPr>
        <sz val="10"/>
        <color rgb="FF000000"/>
        <rFont val="宋体"/>
        <charset val="134"/>
      </rPr>
      <t>月</t>
    </r>
    <r>
      <rPr>
        <sz val="10"/>
        <color rgb="FF000000"/>
        <rFont val="Times New Roman"/>
        <charset val="0"/>
      </rPr>
      <t>31</t>
    </r>
    <r>
      <rPr>
        <sz val="10"/>
        <color rgb="FF000000"/>
        <rFont val="宋体"/>
        <charset val="134"/>
      </rPr>
      <t>号</t>
    </r>
  </si>
  <si>
    <t>湖南省新化县温塘镇平安居委会</t>
  </si>
  <si>
    <t>有当班主任的经验，擅长交流沟通，能胜任英语和思政教学</t>
  </si>
  <si>
    <t>湖南省新化县温塘镇温塘中学</t>
  </si>
  <si>
    <t>www.@318037367qq.com</t>
  </si>
  <si>
    <r>
      <rPr>
        <sz val="10"/>
        <color rgb="FF000000"/>
        <rFont val="Times New Roman"/>
        <charset val="0"/>
      </rPr>
      <t>2012——</t>
    </r>
    <r>
      <rPr>
        <sz val="10"/>
        <color rgb="FF000000"/>
        <rFont val="宋体"/>
        <charset val="134"/>
      </rPr>
      <t>至今一直在温塘镇中心学校</t>
    </r>
  </si>
  <si>
    <t>获得感优秀教师荣誉证书</t>
  </si>
  <si>
    <t>2020/12/19 9:25:52</t>
  </si>
  <si>
    <t>2020024729</t>
  </si>
  <si>
    <t>7-03</t>
  </si>
  <si>
    <t>T95202012137990101269</t>
  </si>
  <si>
    <t>01269</t>
  </si>
  <si>
    <t>87</t>
  </si>
  <si>
    <t>吉庆镇中田小学</t>
  </si>
  <si>
    <t>谢东平</t>
  </si>
  <si>
    <t>432524199003226760</t>
  </si>
  <si>
    <t>长沙通信职业技术学院</t>
  </si>
  <si>
    <t>计算机通信</t>
  </si>
  <si>
    <r>
      <rPr>
        <sz val="10"/>
        <color rgb="FF000000"/>
        <rFont val="Times New Roman"/>
        <charset val="0"/>
      </rPr>
      <t>2019</t>
    </r>
    <r>
      <rPr>
        <sz val="10"/>
        <color rgb="FF000000"/>
        <rFont val="宋体"/>
        <charset val="134"/>
      </rPr>
      <t>年</t>
    </r>
    <r>
      <rPr>
        <sz val="10"/>
        <color rgb="FF000000"/>
        <rFont val="Times New Roman"/>
        <charset val="0"/>
      </rPr>
      <t>11</t>
    </r>
    <r>
      <rPr>
        <sz val="10"/>
        <color rgb="FF000000"/>
        <rFont val="宋体"/>
        <charset val="134"/>
      </rPr>
      <t>月</t>
    </r>
  </si>
  <si>
    <t>湖南省新化县游家镇</t>
  </si>
  <si>
    <r>
      <rPr>
        <sz val="10"/>
        <color rgb="FF000000"/>
        <rFont val="宋体"/>
        <charset val="134"/>
      </rPr>
      <t>计算机基础知识熟练</t>
    </r>
    <r>
      <rPr>
        <sz val="10"/>
        <color rgb="FF000000"/>
        <rFont val="Times New Roman"/>
        <charset val="0"/>
      </rPr>
      <t xml:space="preserve"> </t>
    </r>
    <r>
      <rPr>
        <sz val="10"/>
        <color rgb="FF000000"/>
        <rFont val="宋体"/>
        <charset val="134"/>
      </rPr>
      <t>家校沟通能力强</t>
    </r>
    <r>
      <rPr>
        <sz val="10"/>
        <color rgb="FF000000"/>
        <rFont val="Times New Roman"/>
        <charset val="0"/>
      </rPr>
      <t xml:space="preserve"> </t>
    </r>
    <r>
      <rPr>
        <sz val="10"/>
        <color rgb="FF000000"/>
        <rFont val="宋体"/>
        <charset val="134"/>
      </rPr>
      <t>数学思维能力强</t>
    </r>
  </si>
  <si>
    <r>
      <rPr>
        <sz val="10"/>
        <color rgb="FF000000"/>
        <rFont val="宋体"/>
        <charset val="134"/>
      </rPr>
      <t>新化县天华南路福鑫大厦三栋</t>
    </r>
    <r>
      <rPr>
        <sz val="10"/>
        <color rgb="FF000000"/>
        <rFont val="Times New Roman"/>
        <charset val="0"/>
      </rPr>
      <t>1601</t>
    </r>
  </si>
  <si>
    <t>352665538@qq.com</t>
  </si>
  <si>
    <r>
      <rPr>
        <sz val="10"/>
        <color rgb="FF000000"/>
        <rFont val="Times New Roman"/>
        <charset val="0"/>
      </rPr>
      <t>2007.9</t>
    </r>
    <r>
      <rPr>
        <sz val="10"/>
        <color rgb="FF000000"/>
        <rFont val="宋体"/>
        <charset val="134"/>
      </rPr>
      <t>－</t>
    </r>
    <r>
      <rPr>
        <sz val="10"/>
        <color rgb="FF000000"/>
        <rFont val="Times New Roman"/>
        <charset val="0"/>
      </rPr>
      <t>2010.6</t>
    </r>
    <r>
      <rPr>
        <sz val="10"/>
        <color rgb="FF000000"/>
        <rFont val="宋体"/>
        <charset val="134"/>
      </rPr>
      <t>长沙通信职业技术学院</t>
    </r>
    <r>
      <rPr>
        <sz val="10"/>
        <color rgb="FF000000"/>
        <rFont val="Times New Roman"/>
        <charset val="0"/>
      </rPr>
      <t xml:space="preserve"> 2010.6</t>
    </r>
    <r>
      <rPr>
        <sz val="10"/>
        <color rgb="FF000000"/>
        <rFont val="宋体"/>
        <charset val="134"/>
      </rPr>
      <t>－</t>
    </r>
    <r>
      <rPr>
        <sz val="10"/>
        <color rgb="FF000000"/>
        <rFont val="Times New Roman"/>
        <charset val="0"/>
      </rPr>
      <t>2010.10</t>
    </r>
    <r>
      <rPr>
        <sz val="10"/>
        <color rgb="FF000000"/>
        <rFont val="宋体"/>
        <charset val="134"/>
      </rPr>
      <t>上海世博会</t>
    </r>
    <r>
      <rPr>
        <sz val="10"/>
        <color rgb="FF000000"/>
        <rFont val="Times New Roman"/>
        <charset val="0"/>
      </rPr>
      <t xml:space="preserve"> 2019.9</t>
    </r>
    <r>
      <rPr>
        <sz val="10"/>
        <color rgb="FF000000"/>
        <rFont val="宋体"/>
        <charset val="134"/>
      </rPr>
      <t>－至今上梅街道第五小学</t>
    </r>
  </si>
  <si>
    <r>
      <rPr>
        <sz val="10"/>
        <color rgb="FF000000"/>
        <rFont val="Times New Roman"/>
        <charset val="0"/>
      </rPr>
      <t>2019.9</t>
    </r>
    <r>
      <rPr>
        <sz val="10"/>
        <color rgb="FF000000"/>
        <rFont val="宋体"/>
        <charset val="134"/>
      </rPr>
      <t>－至今上梅街道第五小学</t>
    </r>
  </si>
  <si>
    <t>2020/12/19 9:10:49</t>
  </si>
  <si>
    <t>027</t>
  </si>
  <si>
    <t>2020022705</t>
  </si>
  <si>
    <t>1-12</t>
  </si>
  <si>
    <t>T95202012137990101333</t>
  </si>
  <si>
    <t>01333</t>
  </si>
  <si>
    <t>88</t>
  </si>
  <si>
    <t>古台山林场中心学校</t>
  </si>
  <si>
    <t>谢飞婷</t>
  </si>
  <si>
    <t>432524200007246422</t>
  </si>
  <si>
    <r>
      <rPr>
        <sz val="10"/>
        <color rgb="FF000000"/>
        <rFont val="Times New Roman"/>
        <charset val="0"/>
      </rPr>
      <t>2020</t>
    </r>
    <r>
      <rPr>
        <sz val="10"/>
        <color rgb="FF000000"/>
        <rFont val="宋体"/>
        <charset val="134"/>
      </rPr>
      <t>年</t>
    </r>
    <r>
      <rPr>
        <sz val="10"/>
        <color rgb="FF000000"/>
        <rFont val="Times New Roman"/>
        <charset val="0"/>
      </rPr>
      <t>7</t>
    </r>
    <r>
      <rPr>
        <sz val="10"/>
        <color rgb="FF000000"/>
        <rFont val="宋体"/>
        <charset val="134"/>
      </rPr>
      <t>月</t>
    </r>
    <r>
      <rPr>
        <sz val="10"/>
        <color rgb="FF000000"/>
        <rFont val="Times New Roman"/>
        <charset val="0"/>
      </rPr>
      <t>31</t>
    </r>
    <r>
      <rPr>
        <sz val="10"/>
        <color rgb="FF000000"/>
        <rFont val="宋体"/>
        <charset val="134"/>
      </rPr>
      <t>日</t>
    </r>
  </si>
  <si>
    <r>
      <rPr>
        <sz val="10"/>
        <color rgb="FF000000"/>
        <rFont val="宋体"/>
        <charset val="134"/>
      </rPr>
      <t>湖南省新化县桑梓镇大树社区谢家院组</t>
    </r>
    <r>
      <rPr>
        <sz val="10"/>
        <color rgb="FF000000"/>
        <rFont val="Times New Roman"/>
        <charset val="0"/>
      </rPr>
      <t>0236</t>
    </r>
    <r>
      <rPr>
        <sz val="10"/>
        <color rgb="FF000000"/>
        <rFont val="宋体"/>
        <charset val="134"/>
      </rPr>
      <t>号</t>
    </r>
  </si>
  <si>
    <t>新化县人力资源档案室</t>
  </si>
  <si>
    <t>演讲、书法、唱歌</t>
  </si>
  <si>
    <t>3099139636@qq.com</t>
  </si>
  <si>
    <r>
      <rPr>
        <sz val="10"/>
        <color rgb="FF000000"/>
        <rFont val="Times New Roman"/>
        <charset val="0"/>
      </rPr>
      <t>2015</t>
    </r>
    <r>
      <rPr>
        <sz val="10"/>
        <color rgb="FF000000"/>
        <rFont val="宋体"/>
        <charset val="134"/>
      </rPr>
      <t>年</t>
    </r>
    <r>
      <rPr>
        <sz val="10"/>
        <color rgb="FF000000"/>
        <rFont val="Times New Roman"/>
        <charset val="0"/>
      </rPr>
      <t>9</t>
    </r>
    <r>
      <rPr>
        <sz val="10"/>
        <color rgb="FF000000"/>
        <rFont val="宋体"/>
        <charset val="134"/>
      </rPr>
      <t>月</t>
    </r>
    <r>
      <rPr>
        <sz val="10"/>
        <color rgb="FF000000"/>
        <rFont val="Times New Roman"/>
        <charset val="0"/>
      </rPr>
      <t>—2018</t>
    </r>
    <r>
      <rPr>
        <sz val="10"/>
        <color rgb="FF000000"/>
        <rFont val="宋体"/>
        <charset val="134"/>
      </rPr>
      <t>年</t>
    </r>
    <r>
      <rPr>
        <sz val="10"/>
        <color rgb="FF000000"/>
        <rFont val="Times New Roman"/>
        <charset val="0"/>
      </rPr>
      <t>6</t>
    </r>
    <r>
      <rPr>
        <sz val="10"/>
        <color rgb="FF000000"/>
        <rFont val="宋体"/>
        <charset val="134"/>
      </rPr>
      <t>月就读于娄底幼儿师范学校；</t>
    </r>
    <r>
      <rPr>
        <sz val="10"/>
        <color rgb="FF000000"/>
        <rFont val="Times New Roman"/>
        <charset val="0"/>
      </rPr>
      <t xml:space="preserve"> 2018</t>
    </r>
    <r>
      <rPr>
        <sz val="10"/>
        <color rgb="FF000000"/>
        <rFont val="宋体"/>
        <charset val="134"/>
      </rPr>
      <t>年</t>
    </r>
    <r>
      <rPr>
        <sz val="10"/>
        <color rgb="FF000000"/>
        <rFont val="Times New Roman"/>
        <charset val="0"/>
      </rPr>
      <t>5</t>
    </r>
    <r>
      <rPr>
        <sz val="10"/>
        <color rgb="FF000000"/>
        <rFont val="宋体"/>
        <charset val="134"/>
      </rPr>
      <t>月取得了普通话二级甲等证书</t>
    </r>
    <r>
      <rPr>
        <sz val="10"/>
        <color rgb="FF000000"/>
        <rFont val="Times New Roman"/>
        <charset val="0"/>
      </rPr>
      <t xml:space="preserve"> 2018</t>
    </r>
    <r>
      <rPr>
        <sz val="10"/>
        <color rgb="FF000000"/>
        <rFont val="宋体"/>
        <charset val="134"/>
      </rPr>
      <t>年</t>
    </r>
    <r>
      <rPr>
        <sz val="10"/>
        <color rgb="FF000000"/>
        <rFont val="Times New Roman"/>
        <charset val="0"/>
      </rPr>
      <t>9</t>
    </r>
    <r>
      <rPr>
        <sz val="10"/>
        <color rgb="FF000000"/>
        <rFont val="宋体"/>
        <charset val="134"/>
      </rPr>
      <t>月</t>
    </r>
    <r>
      <rPr>
        <sz val="10"/>
        <color rgb="FF000000"/>
        <rFont val="Times New Roman"/>
        <charset val="0"/>
      </rPr>
      <t>—2020</t>
    </r>
    <r>
      <rPr>
        <sz val="10"/>
        <color rgb="FF000000"/>
        <rFont val="宋体"/>
        <charset val="134"/>
      </rPr>
      <t>年</t>
    </r>
    <r>
      <rPr>
        <sz val="10"/>
        <color rgb="FF000000"/>
        <rFont val="Times New Roman"/>
        <charset val="0"/>
      </rPr>
      <t>6</t>
    </r>
    <r>
      <rPr>
        <sz val="10"/>
        <color rgb="FF000000"/>
        <rFont val="宋体"/>
        <charset val="134"/>
      </rPr>
      <t>月就读于湖南民族职业学院；</t>
    </r>
    <r>
      <rPr>
        <sz val="10"/>
        <color rgb="FF000000"/>
        <rFont val="Times New Roman"/>
        <charset val="0"/>
      </rPr>
      <t xml:space="preserve"> 2018</t>
    </r>
    <r>
      <rPr>
        <sz val="10"/>
        <color rgb="FF000000"/>
        <rFont val="宋体"/>
        <charset val="134"/>
      </rPr>
      <t>年</t>
    </r>
    <r>
      <rPr>
        <sz val="10"/>
        <color rgb="FF000000"/>
        <rFont val="Times New Roman"/>
        <charset val="0"/>
      </rPr>
      <t>10</t>
    </r>
    <r>
      <rPr>
        <sz val="10"/>
        <color rgb="FF000000"/>
        <rFont val="宋体"/>
        <charset val="134"/>
      </rPr>
      <t>月通过了高等教育自学考试，并于</t>
    </r>
    <r>
      <rPr>
        <sz val="10"/>
        <color rgb="FF000000"/>
        <rFont val="Times New Roman"/>
        <charset val="0"/>
      </rPr>
      <t>2020</t>
    </r>
    <r>
      <rPr>
        <sz val="10"/>
        <color rgb="FF000000"/>
        <rFont val="宋体"/>
        <charset val="134"/>
      </rPr>
      <t>年</t>
    </r>
    <r>
      <rPr>
        <sz val="10"/>
        <color rgb="FF000000"/>
        <rFont val="Times New Roman"/>
        <charset val="0"/>
      </rPr>
      <t>10</t>
    </r>
    <r>
      <rPr>
        <sz val="10"/>
        <color rgb="FF000000"/>
        <rFont val="宋体"/>
        <charset val="134"/>
      </rPr>
      <t>月获得自考本科毕业证书</t>
    </r>
    <r>
      <rPr>
        <sz val="10"/>
        <color rgb="FF000000"/>
        <rFont val="Times New Roman"/>
        <charset val="0"/>
      </rPr>
      <t xml:space="preserve"> 2018</t>
    </r>
    <r>
      <rPr>
        <sz val="10"/>
        <color rgb="FF000000"/>
        <rFont val="宋体"/>
        <charset val="134"/>
      </rPr>
      <t>年</t>
    </r>
    <r>
      <rPr>
        <sz val="10"/>
        <color rgb="FF000000"/>
        <rFont val="Times New Roman"/>
        <charset val="0"/>
      </rPr>
      <t>12</t>
    </r>
    <r>
      <rPr>
        <sz val="10"/>
        <color rgb="FF000000"/>
        <rFont val="宋体"/>
        <charset val="134"/>
      </rPr>
      <t>月获得了湖南民族职业学院大学生美术协会</t>
    </r>
    <r>
      <rPr>
        <sz val="10"/>
        <color rgb="FF000000"/>
        <rFont val="Times New Roman"/>
        <charset val="0"/>
      </rPr>
      <t>“</t>
    </r>
    <r>
      <rPr>
        <sz val="10"/>
        <color rgb="FF000000"/>
        <rFont val="宋体"/>
        <charset val="134"/>
      </rPr>
      <t>社团优秀社员</t>
    </r>
    <r>
      <rPr>
        <sz val="10"/>
        <color rgb="FF000000"/>
        <rFont val="Times New Roman"/>
        <charset val="0"/>
      </rPr>
      <t>”</t>
    </r>
    <r>
      <rPr>
        <sz val="10"/>
        <color rgb="FF000000"/>
        <rFont val="宋体"/>
        <charset val="134"/>
      </rPr>
      <t>证书，同月通过了高等学校英语应用能力考试（</t>
    </r>
    <r>
      <rPr>
        <sz val="10"/>
        <color rgb="FF000000"/>
        <rFont val="Times New Roman"/>
        <charset val="0"/>
      </rPr>
      <t>A</t>
    </r>
    <r>
      <rPr>
        <sz val="10"/>
        <color rgb="FF000000"/>
        <rFont val="宋体"/>
        <charset val="134"/>
      </rPr>
      <t>级），并取得证书</t>
    </r>
    <r>
      <rPr>
        <sz val="10"/>
        <color rgb="FF000000"/>
        <rFont val="Times New Roman"/>
        <charset val="0"/>
      </rPr>
      <t xml:space="preserve"> 2019</t>
    </r>
    <r>
      <rPr>
        <sz val="10"/>
        <color rgb="FF000000"/>
        <rFont val="宋体"/>
        <charset val="134"/>
      </rPr>
      <t>年</t>
    </r>
    <r>
      <rPr>
        <sz val="10"/>
        <color rgb="FF000000"/>
        <rFont val="Times New Roman"/>
        <charset val="0"/>
      </rPr>
      <t>4</t>
    </r>
    <r>
      <rPr>
        <sz val="10"/>
        <color rgb="FF000000"/>
        <rFont val="宋体"/>
        <charset val="134"/>
      </rPr>
      <t>月获得了湖南民族职业学院</t>
    </r>
    <r>
      <rPr>
        <sz val="10"/>
        <color rgb="FF000000"/>
        <rFont val="Times New Roman"/>
        <charset val="0"/>
      </rPr>
      <t>“</t>
    </r>
    <r>
      <rPr>
        <sz val="10"/>
        <color rgb="FF000000"/>
        <rFont val="宋体"/>
        <charset val="134"/>
      </rPr>
      <t>三好学生</t>
    </r>
    <r>
      <rPr>
        <sz val="10"/>
        <color rgb="FF000000"/>
        <rFont val="Times New Roman"/>
        <charset val="0"/>
      </rPr>
      <t>”</t>
    </r>
    <r>
      <rPr>
        <sz val="10"/>
        <color rgb="FF000000"/>
        <rFont val="宋体"/>
        <charset val="134"/>
      </rPr>
      <t>证书，并获得了一等奖学金，同月通过了入党积极分子考试，获得了</t>
    </r>
    <r>
      <rPr>
        <sz val="10"/>
        <color rgb="FF000000"/>
        <rFont val="Times New Roman"/>
        <charset val="0"/>
      </rPr>
      <t>“</t>
    </r>
    <r>
      <rPr>
        <sz val="10"/>
        <color rgb="FF000000"/>
        <rFont val="宋体"/>
        <charset val="134"/>
      </rPr>
      <t>入党积极分子</t>
    </r>
    <r>
      <rPr>
        <sz val="10"/>
        <color rgb="FF000000"/>
        <rFont val="Times New Roman"/>
        <charset val="0"/>
      </rPr>
      <t>”</t>
    </r>
    <r>
      <rPr>
        <sz val="10"/>
        <color rgb="FF000000"/>
        <rFont val="宋体"/>
        <charset val="134"/>
      </rPr>
      <t>证书</t>
    </r>
    <r>
      <rPr>
        <sz val="10"/>
        <color rgb="FF000000"/>
        <rFont val="Times New Roman"/>
        <charset val="0"/>
      </rPr>
      <t xml:space="preserve"> 2019</t>
    </r>
    <r>
      <rPr>
        <sz val="10"/>
        <color rgb="FF000000"/>
        <rFont val="宋体"/>
        <charset val="134"/>
      </rPr>
      <t>年</t>
    </r>
    <r>
      <rPr>
        <sz val="10"/>
        <color rgb="FF000000"/>
        <rFont val="Times New Roman"/>
        <charset val="0"/>
      </rPr>
      <t>12</t>
    </r>
    <r>
      <rPr>
        <sz val="10"/>
        <color rgb="FF000000"/>
        <rFont val="宋体"/>
        <charset val="134"/>
      </rPr>
      <t>月通过了全国计算机二级考试，并取得证书</t>
    </r>
    <r>
      <rPr>
        <sz val="10"/>
        <color rgb="FF000000"/>
        <rFont val="Times New Roman"/>
        <charset val="0"/>
      </rPr>
      <t xml:space="preserve"> 2020</t>
    </r>
    <r>
      <rPr>
        <sz val="10"/>
        <color rgb="FF000000"/>
        <rFont val="宋体"/>
        <charset val="134"/>
      </rPr>
      <t>年</t>
    </r>
    <r>
      <rPr>
        <sz val="10"/>
        <color rgb="FF000000"/>
        <rFont val="Times New Roman"/>
        <charset val="0"/>
      </rPr>
      <t>5</t>
    </r>
    <r>
      <rPr>
        <sz val="10"/>
        <color rgb="FF000000"/>
        <rFont val="宋体"/>
        <charset val="134"/>
      </rPr>
      <t>月被评为湖南民族职业学院</t>
    </r>
    <r>
      <rPr>
        <sz val="10"/>
        <color rgb="FF000000"/>
        <rFont val="Times New Roman"/>
        <charset val="0"/>
      </rPr>
      <t>“</t>
    </r>
    <r>
      <rPr>
        <sz val="10"/>
        <color rgb="FF000000"/>
        <rFont val="宋体"/>
        <charset val="134"/>
      </rPr>
      <t>优秀毕业生</t>
    </r>
    <r>
      <rPr>
        <sz val="10"/>
        <color rgb="FF000000"/>
        <rFont val="Times New Roman"/>
        <charset val="0"/>
      </rPr>
      <t>”</t>
    </r>
    <r>
      <rPr>
        <sz val="10"/>
        <color rgb="FF000000"/>
        <rFont val="宋体"/>
        <charset val="134"/>
      </rPr>
      <t>，并取得证书</t>
    </r>
    <r>
      <rPr>
        <sz val="10"/>
        <color rgb="FF000000"/>
        <rFont val="Times New Roman"/>
        <charset val="0"/>
      </rPr>
      <t xml:space="preserve"> 2020</t>
    </r>
    <r>
      <rPr>
        <sz val="10"/>
        <color rgb="FF000000"/>
        <rFont val="宋体"/>
        <charset val="134"/>
      </rPr>
      <t>年</t>
    </r>
    <r>
      <rPr>
        <sz val="10"/>
        <color rgb="FF000000"/>
        <rFont val="Times New Roman"/>
        <charset val="0"/>
      </rPr>
      <t>4</t>
    </r>
    <r>
      <rPr>
        <sz val="10"/>
        <color rgb="FF000000"/>
        <rFont val="宋体"/>
        <charset val="134"/>
      </rPr>
      <t>月</t>
    </r>
    <r>
      <rPr>
        <sz val="10"/>
        <color rgb="FF000000"/>
        <rFont val="Times New Roman"/>
        <charset val="0"/>
      </rPr>
      <t>—2020</t>
    </r>
    <r>
      <rPr>
        <sz val="10"/>
        <color rgb="FF000000"/>
        <rFont val="宋体"/>
        <charset val="134"/>
      </rPr>
      <t>年</t>
    </r>
    <r>
      <rPr>
        <sz val="10"/>
        <color rgb="FF000000"/>
        <rFont val="Times New Roman"/>
        <charset val="0"/>
      </rPr>
      <t>7</t>
    </r>
    <r>
      <rPr>
        <sz val="10"/>
        <color rgb="FF000000"/>
        <rFont val="宋体"/>
        <charset val="134"/>
      </rPr>
      <t>月，在新化县实习，并获得了</t>
    </r>
    <r>
      <rPr>
        <sz val="10"/>
        <color rgb="FF000000"/>
        <rFont val="Times New Roman"/>
        <charset val="0"/>
      </rPr>
      <t>“</t>
    </r>
    <r>
      <rPr>
        <sz val="10"/>
        <color rgb="FF000000"/>
        <rFont val="宋体"/>
        <charset val="134"/>
      </rPr>
      <t>优秀教师</t>
    </r>
    <r>
      <rPr>
        <sz val="10"/>
        <color rgb="FF000000"/>
        <rFont val="Times New Roman"/>
        <charset val="0"/>
      </rPr>
      <t>”</t>
    </r>
    <r>
      <rPr>
        <sz val="10"/>
        <color rgb="FF000000"/>
        <rFont val="宋体"/>
        <charset val="134"/>
      </rPr>
      <t>证书</t>
    </r>
    <r>
      <rPr>
        <sz val="10"/>
        <color rgb="FF000000"/>
        <rFont val="Times New Roman"/>
        <charset val="0"/>
      </rPr>
      <t xml:space="preserve"> 2020</t>
    </r>
    <r>
      <rPr>
        <sz val="10"/>
        <color rgb="FF000000"/>
        <rFont val="宋体"/>
        <charset val="134"/>
      </rPr>
      <t>年</t>
    </r>
    <r>
      <rPr>
        <sz val="10"/>
        <color rgb="FF000000"/>
        <rFont val="Times New Roman"/>
        <charset val="0"/>
      </rPr>
      <t>8</t>
    </r>
    <r>
      <rPr>
        <sz val="10"/>
        <color rgb="FF000000"/>
        <rFont val="宋体"/>
        <charset val="134"/>
      </rPr>
      <t>月</t>
    </r>
    <r>
      <rPr>
        <sz val="10"/>
        <color rgb="FF000000"/>
        <rFont val="Times New Roman"/>
        <charset val="0"/>
      </rPr>
      <t>—2020</t>
    </r>
    <r>
      <rPr>
        <sz val="10"/>
        <color rgb="FF000000"/>
        <rFont val="宋体"/>
        <charset val="134"/>
      </rPr>
      <t>年</t>
    </r>
    <r>
      <rPr>
        <sz val="10"/>
        <color rgb="FF000000"/>
        <rFont val="Times New Roman"/>
        <charset val="0"/>
      </rPr>
      <t>12</t>
    </r>
    <r>
      <rPr>
        <sz val="10"/>
        <color rgb="FF000000"/>
        <rFont val="宋体"/>
        <charset val="134"/>
      </rPr>
      <t>月，在新化县人力资源和社会保障局办公室见习</t>
    </r>
  </si>
  <si>
    <r>
      <rPr>
        <sz val="10"/>
        <color rgb="FF000000"/>
        <rFont val="Times New Roman"/>
        <charset val="0"/>
      </rPr>
      <t>2019</t>
    </r>
    <r>
      <rPr>
        <sz val="10"/>
        <color rgb="FF000000"/>
        <rFont val="宋体"/>
        <charset val="134"/>
      </rPr>
      <t>年</t>
    </r>
    <r>
      <rPr>
        <sz val="10"/>
        <color rgb="FF000000"/>
        <rFont val="Times New Roman"/>
        <charset val="0"/>
      </rPr>
      <t>10</t>
    </r>
    <r>
      <rPr>
        <sz val="10"/>
        <color rgb="FF000000"/>
        <rFont val="宋体"/>
        <charset val="134"/>
      </rPr>
      <t>月</t>
    </r>
    <r>
      <rPr>
        <sz val="10"/>
        <color rgb="FF000000"/>
        <rFont val="Times New Roman"/>
        <charset val="0"/>
      </rPr>
      <t>—2020</t>
    </r>
    <r>
      <rPr>
        <sz val="10"/>
        <color rgb="FF000000"/>
        <rFont val="宋体"/>
        <charset val="134"/>
      </rPr>
      <t>年</t>
    </r>
    <r>
      <rPr>
        <sz val="10"/>
        <color rgb="FF000000"/>
        <rFont val="Times New Roman"/>
        <charset val="0"/>
      </rPr>
      <t>1</t>
    </r>
    <r>
      <rPr>
        <sz val="10"/>
        <color rgb="FF000000"/>
        <rFont val="宋体"/>
        <charset val="134"/>
      </rPr>
      <t>月，在岳阳的培训机构做兼职，主要负责辅导学生完成家庭作业；</t>
    </r>
    <r>
      <rPr>
        <sz val="10"/>
        <color rgb="FF000000"/>
        <rFont val="Times New Roman"/>
        <charset val="0"/>
      </rPr>
      <t xml:space="preserve"> 2020</t>
    </r>
    <r>
      <rPr>
        <sz val="10"/>
        <color rgb="FF000000"/>
        <rFont val="宋体"/>
        <charset val="134"/>
      </rPr>
      <t>年</t>
    </r>
    <r>
      <rPr>
        <sz val="10"/>
        <color rgb="FF000000"/>
        <rFont val="Times New Roman"/>
        <charset val="0"/>
      </rPr>
      <t>4</t>
    </r>
    <r>
      <rPr>
        <sz val="10"/>
        <color rgb="FF000000"/>
        <rFont val="宋体"/>
        <charset val="134"/>
      </rPr>
      <t>月</t>
    </r>
    <r>
      <rPr>
        <sz val="10"/>
        <color rgb="FF000000"/>
        <rFont val="Times New Roman"/>
        <charset val="0"/>
      </rPr>
      <t>—2020</t>
    </r>
    <r>
      <rPr>
        <sz val="10"/>
        <color rgb="FF000000"/>
        <rFont val="宋体"/>
        <charset val="134"/>
      </rPr>
      <t>年</t>
    </r>
    <r>
      <rPr>
        <sz val="10"/>
        <color rgb="FF000000"/>
        <rFont val="Times New Roman"/>
        <charset val="0"/>
      </rPr>
      <t>7</t>
    </r>
    <r>
      <rPr>
        <sz val="10"/>
        <color rgb="FF000000"/>
        <rFont val="宋体"/>
        <charset val="134"/>
      </rPr>
      <t>月，在新化县实习，并获得了</t>
    </r>
    <r>
      <rPr>
        <sz val="10"/>
        <color rgb="FF000000"/>
        <rFont val="Times New Roman"/>
        <charset val="0"/>
      </rPr>
      <t>“</t>
    </r>
    <r>
      <rPr>
        <sz val="10"/>
        <color rgb="FF000000"/>
        <rFont val="宋体"/>
        <charset val="134"/>
      </rPr>
      <t>优秀教师</t>
    </r>
    <r>
      <rPr>
        <sz val="10"/>
        <color rgb="FF000000"/>
        <rFont val="Times New Roman"/>
        <charset val="0"/>
      </rPr>
      <t>”</t>
    </r>
    <r>
      <rPr>
        <sz val="10"/>
        <color rgb="FF000000"/>
        <rFont val="宋体"/>
        <charset val="134"/>
      </rPr>
      <t>证书</t>
    </r>
  </si>
  <si>
    <t>2020/12/19 9:48:59</t>
  </si>
  <si>
    <t>013</t>
  </si>
  <si>
    <t>2020021320</t>
  </si>
  <si>
    <t>4-31</t>
  </si>
  <si>
    <t>T95202012137990101038</t>
  </si>
  <si>
    <t>01038</t>
  </si>
  <si>
    <t>89</t>
  </si>
  <si>
    <t>谢木林</t>
  </si>
  <si>
    <t>432524199804208327</t>
  </si>
  <si>
    <t>产品造型设计</t>
  </si>
  <si>
    <r>
      <rPr>
        <sz val="10"/>
        <color rgb="FF000000"/>
        <rFont val="宋体"/>
        <charset val="134"/>
      </rPr>
      <t>湖南省新化县白溪镇，</t>
    </r>
    <r>
      <rPr>
        <sz val="10"/>
        <color rgb="FF000000"/>
        <rFont val="Times New Roman"/>
        <charset val="0"/>
      </rPr>
      <t>1998</t>
    </r>
    <r>
      <rPr>
        <sz val="10"/>
        <color rgb="FF000000"/>
        <rFont val="宋体"/>
        <charset val="134"/>
      </rPr>
      <t>年</t>
    </r>
    <r>
      <rPr>
        <sz val="10"/>
        <color rgb="FF000000"/>
        <rFont val="Times New Roman"/>
        <charset val="0"/>
      </rPr>
      <t>4</t>
    </r>
    <r>
      <rPr>
        <sz val="10"/>
        <color rgb="FF000000"/>
        <rFont val="宋体"/>
        <charset val="134"/>
      </rPr>
      <t>月</t>
    </r>
    <r>
      <rPr>
        <sz val="10"/>
        <color rgb="FF000000"/>
        <rFont val="Times New Roman"/>
        <charset val="0"/>
      </rPr>
      <t>20</t>
    </r>
    <r>
      <rPr>
        <sz val="10"/>
        <color rgb="FF000000"/>
        <rFont val="宋体"/>
        <charset val="134"/>
      </rPr>
      <t>日</t>
    </r>
  </si>
  <si>
    <t>唱歌，乐器</t>
  </si>
  <si>
    <t>湖南省新化县福鑫大厦</t>
  </si>
  <si>
    <t>1045000132@qq.com</t>
  </si>
  <si>
    <r>
      <rPr>
        <sz val="10"/>
        <color rgb="FF000000"/>
        <rFont val="Times New Roman"/>
        <charset val="0"/>
      </rPr>
      <t>2015.9-2018.7</t>
    </r>
    <r>
      <rPr>
        <sz val="10"/>
        <color rgb="FF000000"/>
        <rFont val="宋体"/>
        <charset val="134"/>
      </rPr>
      <t>长沙民政职业技术学院</t>
    </r>
    <r>
      <rPr>
        <sz val="10"/>
        <color rgb="FF000000"/>
        <rFont val="Times New Roman"/>
        <charset val="0"/>
      </rPr>
      <t xml:space="preserve"> 2012.9-2015.7</t>
    </r>
    <r>
      <rPr>
        <sz val="10"/>
        <color rgb="FF000000"/>
        <rFont val="宋体"/>
        <charset val="134"/>
      </rPr>
      <t>新化一中</t>
    </r>
    <r>
      <rPr>
        <sz val="10"/>
        <color rgb="FF000000"/>
        <rFont val="Times New Roman"/>
        <charset val="0"/>
      </rPr>
      <t xml:space="preserve"> 2009.9-2012.7</t>
    </r>
    <r>
      <rPr>
        <sz val="10"/>
        <color rgb="FF000000"/>
        <rFont val="宋体"/>
        <charset val="134"/>
      </rPr>
      <t>新化十四中</t>
    </r>
    <r>
      <rPr>
        <sz val="10"/>
        <color rgb="FF000000"/>
        <rFont val="Times New Roman"/>
        <charset val="0"/>
      </rPr>
      <t xml:space="preserve"> 2003.9-2009.7</t>
    </r>
    <r>
      <rPr>
        <sz val="10"/>
        <color rgb="FF000000"/>
        <rFont val="宋体"/>
        <charset val="134"/>
      </rPr>
      <t>新化一小</t>
    </r>
  </si>
  <si>
    <t>在多个教育机构任职语文代课老师</t>
  </si>
  <si>
    <t>2020/12/19 14:58:13</t>
  </si>
  <si>
    <t>2020022003</t>
  </si>
  <si>
    <t>6-30</t>
  </si>
  <si>
    <t>T95202012137990100270</t>
  </si>
  <si>
    <t>00270</t>
  </si>
  <si>
    <t>90</t>
  </si>
  <si>
    <t>坐石乡大山教学点</t>
  </si>
  <si>
    <t>谢瑶</t>
  </si>
  <si>
    <t>431382199403041302</t>
  </si>
  <si>
    <t>平顶山学院</t>
  </si>
  <si>
    <t>戏剧影视文学</t>
  </si>
  <si>
    <t>初级中学教师资格证（语文）</t>
  </si>
  <si>
    <r>
      <rPr>
        <sz val="10"/>
        <color rgb="FF000000"/>
        <rFont val="Times New Roman"/>
        <charset val="0"/>
      </rPr>
      <t>2020</t>
    </r>
    <r>
      <rPr>
        <sz val="10"/>
        <color rgb="FF000000"/>
        <rFont val="宋体"/>
        <charset val="134"/>
      </rPr>
      <t>年</t>
    </r>
    <r>
      <rPr>
        <sz val="10"/>
        <color rgb="FF000000"/>
        <rFont val="Times New Roman"/>
        <charset val="0"/>
      </rPr>
      <t>8</t>
    </r>
    <r>
      <rPr>
        <sz val="10"/>
        <color rgb="FF000000"/>
        <rFont val="宋体"/>
        <charset val="134"/>
      </rPr>
      <t>月</t>
    </r>
    <r>
      <rPr>
        <sz val="10"/>
        <color rgb="FF000000"/>
        <rFont val="Times New Roman"/>
        <charset val="0"/>
      </rPr>
      <t>19</t>
    </r>
    <r>
      <rPr>
        <sz val="10"/>
        <color rgb="FF000000"/>
        <rFont val="宋体"/>
        <charset val="134"/>
      </rPr>
      <t>日</t>
    </r>
  </si>
  <si>
    <r>
      <rPr>
        <sz val="10"/>
        <color rgb="FF000000"/>
        <rFont val="宋体"/>
        <charset val="134"/>
      </rPr>
      <t>湖南省长沙市雨花区圭塘派出所</t>
    </r>
    <r>
      <rPr>
        <sz val="10"/>
        <color rgb="FF000000"/>
        <rFont val="Times New Roman"/>
        <charset val="0"/>
      </rPr>
      <t xml:space="preserve"> 2018</t>
    </r>
    <r>
      <rPr>
        <sz val="10"/>
        <color rgb="FF000000"/>
        <rFont val="宋体"/>
        <charset val="134"/>
      </rPr>
      <t>年</t>
    </r>
    <r>
      <rPr>
        <sz val="10"/>
        <color rgb="FF000000"/>
        <rFont val="Times New Roman"/>
        <charset val="0"/>
      </rPr>
      <t>4</t>
    </r>
    <r>
      <rPr>
        <sz val="10"/>
        <color rgb="FF000000"/>
        <rFont val="宋体"/>
        <charset val="134"/>
      </rPr>
      <t>月</t>
    </r>
    <r>
      <rPr>
        <sz val="10"/>
        <color rgb="FF000000"/>
        <rFont val="Times New Roman"/>
        <charset val="0"/>
      </rPr>
      <t>26</t>
    </r>
    <r>
      <rPr>
        <sz val="10"/>
        <color rgb="FF000000"/>
        <rFont val="宋体"/>
        <charset val="134"/>
      </rPr>
      <t>日</t>
    </r>
  </si>
  <si>
    <t>硬笔书法</t>
  </si>
  <si>
    <r>
      <rPr>
        <sz val="10"/>
        <color rgb="FF000000"/>
        <rFont val="宋体"/>
        <charset val="134"/>
      </rPr>
      <t>湖南省娄底市新化县大汉龙城</t>
    </r>
    <r>
      <rPr>
        <sz val="10"/>
        <color rgb="FF000000"/>
        <rFont val="Times New Roman"/>
        <charset val="0"/>
      </rPr>
      <t>9</t>
    </r>
    <r>
      <rPr>
        <sz val="10"/>
        <color rgb="FF000000"/>
        <rFont val="宋体"/>
        <charset val="134"/>
      </rPr>
      <t>栋</t>
    </r>
  </si>
  <si>
    <t>919811054@qq.com</t>
  </si>
  <si>
    <r>
      <rPr>
        <sz val="10"/>
        <color rgb="FF000000"/>
        <rFont val="Times New Roman"/>
        <charset val="0"/>
      </rPr>
      <t>2010</t>
    </r>
    <r>
      <rPr>
        <sz val="10"/>
        <color rgb="FF000000"/>
        <rFont val="宋体"/>
        <charset val="134"/>
      </rPr>
      <t>年</t>
    </r>
    <r>
      <rPr>
        <sz val="10"/>
        <color rgb="FF000000"/>
        <rFont val="Times New Roman"/>
        <charset val="0"/>
      </rPr>
      <t>9</t>
    </r>
    <r>
      <rPr>
        <sz val="10"/>
        <color rgb="FF000000"/>
        <rFont val="宋体"/>
        <charset val="134"/>
      </rPr>
      <t>月至</t>
    </r>
    <r>
      <rPr>
        <sz val="10"/>
        <color rgb="FF000000"/>
        <rFont val="Times New Roman"/>
        <charset val="0"/>
      </rPr>
      <t>2013</t>
    </r>
    <r>
      <rPr>
        <sz val="10"/>
        <color rgb="FF000000"/>
        <rFont val="宋体"/>
        <charset val="134"/>
      </rPr>
      <t>年</t>
    </r>
    <r>
      <rPr>
        <sz val="10"/>
        <color rgb="FF000000"/>
        <rFont val="Times New Roman"/>
        <charset val="0"/>
      </rPr>
      <t>7</t>
    </r>
    <r>
      <rPr>
        <sz val="10"/>
        <color rgb="FF000000"/>
        <rFont val="宋体"/>
        <charset val="134"/>
      </rPr>
      <t>月</t>
    </r>
    <r>
      <rPr>
        <sz val="10"/>
        <color rgb="FF000000"/>
        <rFont val="Times New Roman"/>
        <charset val="0"/>
      </rPr>
      <t xml:space="preserve"> </t>
    </r>
    <r>
      <rPr>
        <sz val="10"/>
        <color rgb="FF000000"/>
        <rFont val="宋体"/>
        <charset val="134"/>
      </rPr>
      <t>湖南省涟源市涟源市第三中学</t>
    </r>
    <r>
      <rPr>
        <sz val="10"/>
        <color rgb="FF000000"/>
        <rFont val="Times New Roman"/>
        <charset val="0"/>
      </rPr>
      <t xml:space="preserve"> 2013</t>
    </r>
    <r>
      <rPr>
        <sz val="10"/>
        <color rgb="FF000000"/>
        <rFont val="宋体"/>
        <charset val="134"/>
      </rPr>
      <t>年</t>
    </r>
    <r>
      <rPr>
        <sz val="10"/>
        <color rgb="FF000000"/>
        <rFont val="Times New Roman"/>
        <charset val="0"/>
      </rPr>
      <t>9</t>
    </r>
    <r>
      <rPr>
        <sz val="10"/>
        <color rgb="FF000000"/>
        <rFont val="宋体"/>
        <charset val="134"/>
      </rPr>
      <t>月至</t>
    </r>
    <r>
      <rPr>
        <sz val="10"/>
        <color rgb="FF000000"/>
        <rFont val="Times New Roman"/>
        <charset val="0"/>
      </rPr>
      <t>2017</t>
    </r>
    <r>
      <rPr>
        <sz val="10"/>
        <color rgb="FF000000"/>
        <rFont val="宋体"/>
        <charset val="134"/>
      </rPr>
      <t>年</t>
    </r>
    <r>
      <rPr>
        <sz val="10"/>
        <color rgb="FF000000"/>
        <rFont val="Times New Roman"/>
        <charset val="0"/>
      </rPr>
      <t>7</t>
    </r>
    <r>
      <rPr>
        <sz val="10"/>
        <color rgb="FF000000"/>
        <rFont val="宋体"/>
        <charset val="134"/>
      </rPr>
      <t>月</t>
    </r>
    <r>
      <rPr>
        <sz val="10"/>
        <color rgb="FF000000"/>
        <rFont val="Times New Roman"/>
        <charset val="0"/>
      </rPr>
      <t xml:space="preserve"> </t>
    </r>
    <r>
      <rPr>
        <sz val="10"/>
        <color rgb="FF000000"/>
        <rFont val="宋体"/>
        <charset val="134"/>
      </rPr>
      <t>河南省平顶山市平顶山学院</t>
    </r>
  </si>
  <si>
    <r>
      <rPr>
        <sz val="10"/>
        <color rgb="FF000000"/>
        <rFont val="Times New Roman"/>
        <charset val="0"/>
      </rPr>
      <t>2018</t>
    </r>
    <r>
      <rPr>
        <sz val="10"/>
        <color rgb="FF000000"/>
        <rFont val="宋体"/>
        <charset val="134"/>
      </rPr>
      <t>年在湖南省涟源市田心坪中学七年级英语的教学工作</t>
    </r>
  </si>
  <si>
    <t>2020/12/17 17:10:52</t>
  </si>
  <si>
    <t>015</t>
  </si>
  <si>
    <t>2020021510</t>
  </si>
  <si>
    <t>6-09</t>
  </si>
  <si>
    <t>T95202012137990100009</t>
  </si>
  <si>
    <t>00009</t>
  </si>
  <si>
    <t>91</t>
  </si>
  <si>
    <t>阳灿</t>
  </si>
  <si>
    <t>432524199704255820</t>
  </si>
  <si>
    <t>舞蹈编导</t>
  </si>
  <si>
    <r>
      <rPr>
        <sz val="10"/>
        <color rgb="FF000000"/>
        <rFont val="宋体"/>
        <charset val="134"/>
      </rPr>
      <t>新化县，</t>
    </r>
    <r>
      <rPr>
        <sz val="10"/>
        <color rgb="FF000000"/>
        <rFont val="Times New Roman"/>
        <charset val="0"/>
      </rPr>
      <t>2003</t>
    </r>
    <r>
      <rPr>
        <sz val="10"/>
        <color rgb="FF000000"/>
        <rFont val="宋体"/>
        <charset val="134"/>
      </rPr>
      <t>年</t>
    </r>
    <r>
      <rPr>
        <sz val="10"/>
        <color rgb="FF000000"/>
        <rFont val="Times New Roman"/>
        <charset val="0"/>
      </rPr>
      <t>5</t>
    </r>
    <r>
      <rPr>
        <sz val="10"/>
        <color rgb="FF000000"/>
        <rFont val="宋体"/>
        <charset val="134"/>
      </rPr>
      <t>月</t>
    </r>
    <r>
      <rPr>
        <sz val="10"/>
        <color rgb="FF000000"/>
        <rFont val="Times New Roman"/>
        <charset val="0"/>
      </rPr>
      <t>29</t>
    </r>
    <r>
      <rPr>
        <sz val="10"/>
        <color rgb="FF000000"/>
        <rFont val="宋体"/>
        <charset val="134"/>
      </rPr>
      <t>日</t>
    </r>
  </si>
  <si>
    <t>舞蹈，唱歌，语文</t>
  </si>
  <si>
    <t>新化县上渡街道七里冲村</t>
  </si>
  <si>
    <t>1543473697@qq.com</t>
  </si>
  <si>
    <r>
      <rPr>
        <sz val="10"/>
        <color rgb="FF000000"/>
        <rFont val="Times New Roman"/>
        <charset val="0"/>
      </rPr>
      <t>2015.9-2019.6</t>
    </r>
    <r>
      <rPr>
        <sz val="10"/>
        <color rgb="FF000000"/>
        <rFont val="宋体"/>
        <charset val="134"/>
      </rPr>
      <t>湖南文理学院，</t>
    </r>
    <r>
      <rPr>
        <sz val="10"/>
        <color rgb="FF000000"/>
        <rFont val="Times New Roman"/>
        <charset val="0"/>
      </rPr>
      <t>2014.9-2015.6</t>
    </r>
    <r>
      <rPr>
        <sz val="10"/>
        <color rgb="FF000000"/>
        <rFont val="宋体"/>
        <charset val="134"/>
      </rPr>
      <t>资江中学，</t>
    </r>
    <r>
      <rPr>
        <sz val="10"/>
        <color rgb="FF000000"/>
        <rFont val="Times New Roman"/>
        <charset val="0"/>
      </rPr>
      <t>2012.6-2014.6</t>
    </r>
    <r>
      <rPr>
        <sz val="10"/>
        <color rgb="FF000000"/>
        <rFont val="宋体"/>
        <charset val="134"/>
      </rPr>
      <t>新化艺校</t>
    </r>
  </si>
  <si>
    <t>初中语文教师资格证笔试已过，正在准备面试，目前在浏阳市沙市镇赤马小学从事小学语文教学，有半年经验</t>
  </si>
  <si>
    <t>2020/12/17 15:21:58</t>
  </si>
  <si>
    <t>2020020904</t>
  </si>
  <si>
    <t>6-07</t>
  </si>
  <si>
    <t>T95202012137990100295</t>
  </si>
  <si>
    <t>00295</t>
  </si>
  <si>
    <t>92</t>
  </si>
  <si>
    <t>温塘镇星火小学</t>
  </si>
  <si>
    <t>阳芳丽</t>
  </si>
  <si>
    <t>432524198907086444</t>
  </si>
  <si>
    <r>
      <rPr>
        <sz val="10"/>
        <color rgb="FF000000"/>
        <rFont val="Times New Roman"/>
        <charset val="0"/>
      </rPr>
      <t>2020</t>
    </r>
    <r>
      <rPr>
        <sz val="10"/>
        <color rgb="FF000000"/>
        <rFont val="宋体"/>
        <charset val="134"/>
      </rPr>
      <t>年</t>
    </r>
    <r>
      <rPr>
        <sz val="10"/>
        <color rgb="FF000000"/>
        <rFont val="Times New Roman"/>
        <charset val="0"/>
      </rPr>
      <t>8</t>
    </r>
    <r>
      <rPr>
        <sz val="10"/>
        <color rgb="FF000000"/>
        <rFont val="宋体"/>
        <charset val="134"/>
      </rPr>
      <t>月</t>
    </r>
    <r>
      <rPr>
        <sz val="10"/>
        <color rgb="FF000000"/>
        <rFont val="Times New Roman"/>
        <charset val="0"/>
      </rPr>
      <t>1</t>
    </r>
    <r>
      <rPr>
        <sz val="10"/>
        <color rgb="FF000000"/>
        <rFont val="宋体"/>
        <charset val="134"/>
      </rPr>
      <t>日</t>
    </r>
  </si>
  <si>
    <r>
      <rPr>
        <sz val="10"/>
        <color rgb="FF000000"/>
        <rFont val="宋体"/>
        <charset val="134"/>
      </rPr>
      <t>娄底市，</t>
    </r>
    <r>
      <rPr>
        <sz val="10"/>
        <color rgb="FF000000"/>
        <rFont val="Times New Roman"/>
        <charset val="0"/>
      </rPr>
      <t>2036</t>
    </r>
    <r>
      <rPr>
        <sz val="10"/>
        <color rgb="FF000000"/>
        <rFont val="宋体"/>
        <charset val="134"/>
      </rPr>
      <t>年</t>
    </r>
    <r>
      <rPr>
        <sz val="10"/>
        <color rgb="FF000000"/>
        <rFont val="Times New Roman"/>
        <charset val="0"/>
      </rPr>
      <t>9</t>
    </r>
    <r>
      <rPr>
        <sz val="10"/>
        <color rgb="FF000000"/>
        <rFont val="宋体"/>
        <charset val="134"/>
      </rPr>
      <t>月</t>
    </r>
    <r>
      <rPr>
        <sz val="10"/>
        <color rgb="FF000000"/>
        <rFont val="Times New Roman"/>
        <charset val="0"/>
      </rPr>
      <t>1</t>
    </r>
    <r>
      <rPr>
        <sz val="10"/>
        <color rgb="FF000000"/>
        <rFont val="宋体"/>
        <charset val="134"/>
      </rPr>
      <t>日</t>
    </r>
  </si>
  <si>
    <t>新化人社局档案室</t>
  </si>
  <si>
    <t>1565457813@qq.com</t>
  </si>
  <si>
    <r>
      <rPr>
        <sz val="10"/>
        <color rgb="FF000000"/>
        <rFont val="Times New Roman"/>
        <charset val="0"/>
      </rPr>
      <t>2005-2008</t>
    </r>
    <r>
      <rPr>
        <sz val="10"/>
        <color rgb="FF000000"/>
        <rFont val="宋体"/>
        <charset val="134"/>
      </rPr>
      <t>新化县第三中学</t>
    </r>
    <r>
      <rPr>
        <sz val="10"/>
        <color rgb="FF000000"/>
        <rFont val="Times New Roman"/>
        <charset val="0"/>
      </rPr>
      <t xml:space="preserve"> 2009-2012</t>
    </r>
    <r>
      <rPr>
        <sz val="10"/>
        <color rgb="FF000000"/>
        <rFont val="宋体"/>
        <charset val="134"/>
      </rPr>
      <t>湖南女子学院</t>
    </r>
  </si>
  <si>
    <t>2020/12/17 22:18:34</t>
  </si>
  <si>
    <t>2020023030</t>
  </si>
  <si>
    <t>3-22</t>
  </si>
  <si>
    <t>T95202012137990101296</t>
  </si>
  <si>
    <t>01296</t>
  </si>
  <si>
    <t>93</t>
  </si>
  <si>
    <t>杨思</t>
  </si>
  <si>
    <t>432524199112207024</t>
  </si>
  <si>
    <t>湖南省新化县坐石乡</t>
  </si>
  <si>
    <t>新化电大</t>
  </si>
  <si>
    <r>
      <rPr>
        <sz val="10"/>
        <color rgb="FF000000"/>
        <rFont val="Times New Roman"/>
        <charset val="0"/>
      </rPr>
      <t>1.</t>
    </r>
    <r>
      <rPr>
        <sz val="10"/>
        <color rgb="FF000000"/>
        <rFont val="宋体"/>
        <charset val="134"/>
      </rPr>
      <t>拥有高级育婴师教师资格证，能更好掌握孩子心理和发展特征。</t>
    </r>
    <r>
      <rPr>
        <sz val="10"/>
        <color rgb="FF000000"/>
        <rFont val="Times New Roman"/>
        <charset val="0"/>
      </rPr>
      <t xml:space="preserve"> 2.</t>
    </r>
    <r>
      <rPr>
        <sz val="10"/>
        <color rgb="FF000000"/>
        <rFont val="宋体"/>
        <charset val="134"/>
      </rPr>
      <t>喜欢孩子，有亲和力。</t>
    </r>
    <r>
      <rPr>
        <sz val="10"/>
        <color rgb="FF000000"/>
        <rFont val="Times New Roman"/>
        <charset val="0"/>
      </rPr>
      <t xml:space="preserve"> 3.</t>
    </r>
    <r>
      <rPr>
        <sz val="10"/>
        <color rgb="FF000000"/>
        <rFont val="宋体"/>
        <charset val="134"/>
      </rPr>
      <t>善于烹饪。</t>
    </r>
    <r>
      <rPr>
        <sz val="10"/>
        <color rgb="FF000000"/>
        <rFont val="Times New Roman"/>
        <charset val="0"/>
      </rPr>
      <t xml:space="preserve"> 4.</t>
    </r>
    <r>
      <rPr>
        <sz val="10"/>
        <color rgb="FF000000"/>
        <rFont val="宋体"/>
        <charset val="134"/>
      </rPr>
      <t>打羽毛球。</t>
    </r>
  </si>
  <si>
    <t>湖南省新化县坐石乡海池村</t>
  </si>
  <si>
    <t>209707419@qq.com.</t>
  </si>
  <si>
    <r>
      <rPr>
        <sz val="10"/>
        <color rgb="FF000000"/>
        <rFont val="Times New Roman"/>
        <charset val="0"/>
      </rPr>
      <t>2007.9-2010.7</t>
    </r>
    <r>
      <rPr>
        <sz val="10"/>
        <color rgb="FF000000"/>
        <rFont val="宋体"/>
        <charset val="134"/>
      </rPr>
      <t>上梅中学</t>
    </r>
    <r>
      <rPr>
        <sz val="10"/>
        <color rgb="FF000000"/>
        <rFont val="Times New Roman"/>
        <charset val="0"/>
      </rPr>
      <t xml:space="preserve"> 2014.9-2017.1</t>
    </r>
    <r>
      <rPr>
        <sz val="10"/>
        <color rgb="FF000000"/>
        <rFont val="宋体"/>
        <charset val="134"/>
      </rPr>
      <t>国家开放大学</t>
    </r>
    <r>
      <rPr>
        <sz val="10"/>
        <color rgb="FF000000"/>
        <rFont val="Times New Roman"/>
        <charset val="0"/>
      </rPr>
      <t xml:space="preserve"> 2017.4-2019.3</t>
    </r>
    <r>
      <rPr>
        <sz val="10"/>
        <color rgb="FF000000"/>
        <rFont val="宋体"/>
        <charset val="134"/>
      </rPr>
      <t>康达鞋材，担任品管职位。</t>
    </r>
    <r>
      <rPr>
        <sz val="10"/>
        <color rgb="FF000000"/>
        <rFont val="Times New Roman"/>
        <charset val="0"/>
      </rPr>
      <t xml:space="preserve"> 2019.4-2020.11</t>
    </r>
    <r>
      <rPr>
        <sz val="10"/>
        <color rgb="FF000000"/>
        <rFont val="宋体"/>
        <charset val="134"/>
      </rPr>
      <t>新化宏博培训学校。担任数学教师。</t>
    </r>
  </si>
  <si>
    <t>在新化宏博的教学工作让我成长了不少，学会了怎样更好的教育学生，以及和家长沟通，并深受学生和家长喜欢。</t>
  </si>
  <si>
    <t>2020/12/18 22:29:06</t>
  </si>
  <si>
    <t>2020023201</t>
  </si>
  <si>
    <t>3-04</t>
  </si>
  <si>
    <t>T95202012137990100707</t>
  </si>
  <si>
    <t>00707</t>
  </si>
  <si>
    <t>94</t>
  </si>
  <si>
    <t>杨艳</t>
  </si>
  <si>
    <t>432524199612096420</t>
  </si>
  <si>
    <t>教育学</t>
  </si>
  <si>
    <t>湖南省新化县温塘镇大兴村下泥湾组</t>
  </si>
  <si>
    <t>舞蹈</t>
  </si>
  <si>
    <r>
      <rPr>
        <sz val="10"/>
        <color rgb="FF000000"/>
        <rFont val="宋体"/>
        <charset val="134"/>
      </rPr>
      <t>湖南省新化县温塘镇</t>
    </r>
    <r>
      <rPr>
        <sz val="10"/>
        <color rgb="FF000000"/>
        <rFont val="Times New Roman"/>
        <charset val="0"/>
      </rPr>
      <t xml:space="preserve"> </t>
    </r>
    <r>
      <rPr>
        <sz val="10"/>
        <color rgb="FF000000"/>
        <rFont val="宋体"/>
        <charset val="134"/>
      </rPr>
      <t>大兴村下泥湾组</t>
    </r>
  </si>
  <si>
    <t>2580690651@qq.com</t>
  </si>
  <si>
    <r>
      <rPr>
        <sz val="10"/>
        <color rgb="FF000000"/>
        <rFont val="Times New Roman"/>
        <charset val="0"/>
      </rPr>
      <t xml:space="preserve">2019.1-2020 </t>
    </r>
    <r>
      <rPr>
        <sz val="10"/>
        <color rgb="FF000000"/>
        <rFont val="宋体"/>
        <charset val="134"/>
      </rPr>
      <t>圣诞幼儿园</t>
    </r>
  </si>
  <si>
    <t>2020/12/19 11:54:08</t>
  </si>
  <si>
    <t>2020023105</t>
  </si>
  <si>
    <t>3-30</t>
  </si>
  <si>
    <t>T95202012137990100703</t>
  </si>
  <si>
    <t>00703</t>
  </si>
  <si>
    <t>95</t>
  </si>
  <si>
    <t>叶姣姣</t>
  </si>
  <si>
    <t>432524199208164428</t>
  </si>
  <si>
    <t>会计学（财务会计方向）</t>
  </si>
  <si>
    <r>
      <rPr>
        <sz val="10"/>
        <color rgb="FF000000"/>
        <rFont val="宋体"/>
        <charset val="134"/>
      </rPr>
      <t>湖南省娄底市新化县，</t>
    </r>
    <r>
      <rPr>
        <sz val="10"/>
        <color rgb="FF000000"/>
        <rFont val="Times New Roman"/>
        <charset val="0"/>
      </rPr>
      <t>1992</t>
    </r>
    <r>
      <rPr>
        <sz val="10"/>
        <color rgb="FF000000"/>
        <rFont val="宋体"/>
        <charset val="134"/>
      </rPr>
      <t>年</t>
    </r>
    <r>
      <rPr>
        <sz val="10"/>
        <color rgb="FF000000"/>
        <rFont val="Times New Roman"/>
        <charset val="0"/>
      </rPr>
      <t>8</t>
    </r>
    <r>
      <rPr>
        <sz val="10"/>
        <color rgb="FF000000"/>
        <rFont val="宋体"/>
        <charset val="134"/>
      </rPr>
      <t>月</t>
    </r>
    <r>
      <rPr>
        <sz val="10"/>
        <color rgb="FF000000"/>
        <rFont val="Times New Roman"/>
        <charset val="0"/>
      </rPr>
      <t>16</t>
    </r>
    <r>
      <rPr>
        <sz val="10"/>
        <color rgb="FF000000"/>
        <rFont val="宋体"/>
        <charset val="134"/>
      </rPr>
      <t>日</t>
    </r>
  </si>
  <si>
    <t>新化县人才管理中心</t>
  </si>
  <si>
    <t>熟练操作各种办公软件</t>
  </si>
  <si>
    <t>湖南省娄底市新化县环保局家属楼</t>
  </si>
  <si>
    <t>604641863@qq.com</t>
  </si>
  <si>
    <r>
      <rPr>
        <sz val="10"/>
        <color rgb="FF000000"/>
        <rFont val="Times New Roman"/>
        <charset val="0"/>
      </rPr>
      <t xml:space="preserve">2015.12-2019.5 </t>
    </r>
    <r>
      <rPr>
        <sz val="10"/>
        <color rgb="FF000000"/>
        <rFont val="宋体"/>
        <charset val="134"/>
      </rPr>
      <t>新化县民政局募捐办（中福在线）</t>
    </r>
    <r>
      <rPr>
        <sz val="10"/>
        <color rgb="FF000000"/>
        <rFont val="Times New Roman"/>
        <charset val="0"/>
      </rPr>
      <t xml:space="preserve"> 2019.6-</t>
    </r>
    <r>
      <rPr>
        <sz val="10"/>
        <color rgb="FF000000"/>
        <rFont val="宋体"/>
        <charset val="134"/>
      </rPr>
      <t>至今</t>
    </r>
    <r>
      <rPr>
        <sz val="10"/>
        <color rgb="FF000000"/>
        <rFont val="Times New Roman"/>
        <charset val="0"/>
      </rPr>
      <t xml:space="preserve"> </t>
    </r>
    <r>
      <rPr>
        <sz val="10"/>
        <color rgb="FF000000"/>
        <rFont val="宋体"/>
        <charset val="134"/>
      </rPr>
      <t>湖南师大思沁新化实验学校</t>
    </r>
  </si>
  <si>
    <r>
      <rPr>
        <sz val="10"/>
        <color rgb="FF000000"/>
        <rFont val="宋体"/>
        <charset val="134"/>
      </rPr>
      <t>普通话二乙；</t>
    </r>
    <r>
      <rPr>
        <sz val="10"/>
        <color rgb="FF000000"/>
        <rFont val="Times New Roman"/>
        <charset val="0"/>
      </rPr>
      <t xml:space="preserve"> </t>
    </r>
    <r>
      <rPr>
        <sz val="10"/>
        <color rgb="FF000000"/>
        <rFont val="宋体"/>
        <charset val="134"/>
      </rPr>
      <t>小学数学教师资格证；</t>
    </r>
    <r>
      <rPr>
        <sz val="10"/>
        <color rgb="FF000000"/>
        <rFont val="Times New Roman"/>
        <charset val="0"/>
      </rPr>
      <t xml:space="preserve"> 2019</t>
    </r>
    <r>
      <rPr>
        <sz val="10"/>
        <color rgb="FF000000"/>
        <rFont val="宋体"/>
        <charset val="134"/>
      </rPr>
      <t>年至今就职于湖南师大思沁新化实验学校。</t>
    </r>
  </si>
  <si>
    <t>2020/12/19 11:22:18</t>
  </si>
  <si>
    <t>2020023927</t>
  </si>
  <si>
    <t>1-26</t>
  </si>
  <si>
    <t>T95202012137990100719</t>
  </si>
  <si>
    <t>00719</t>
  </si>
  <si>
    <t>96</t>
  </si>
  <si>
    <t>白溪镇檀山小学</t>
  </si>
  <si>
    <t>游菊英</t>
  </si>
  <si>
    <t>432524198805030124</t>
  </si>
  <si>
    <t>湖南省株洲职业技术学院</t>
  </si>
  <si>
    <t>2020.11.30</t>
  </si>
  <si>
    <t>湖南省娄底市新化县上梅镇红旗新村</t>
  </si>
  <si>
    <t>口才好，有耐心，表达和沟通能力强</t>
  </si>
  <si>
    <t>湖南省娄底市新化县上梅镇上梅中路电力局</t>
  </si>
  <si>
    <t>1400180096@qq.com</t>
  </si>
  <si>
    <r>
      <rPr>
        <sz val="10"/>
        <color rgb="FF000000"/>
        <rFont val="Times New Roman"/>
        <charset val="0"/>
      </rPr>
      <t>2007.9——2010.7</t>
    </r>
    <r>
      <rPr>
        <sz val="10"/>
        <color rgb="FF000000"/>
        <rFont val="宋体"/>
        <charset val="134"/>
      </rPr>
      <t>株洲职业技术学院</t>
    </r>
    <r>
      <rPr>
        <sz val="10"/>
        <color rgb="FF000000"/>
        <rFont val="Times New Roman"/>
        <charset val="0"/>
      </rPr>
      <t xml:space="preserve"> 2010——2012.12</t>
    </r>
    <r>
      <rPr>
        <sz val="10"/>
        <color rgb="FF000000"/>
        <rFont val="宋体"/>
        <charset val="134"/>
      </rPr>
      <t>深圳超美力润滑油有限公司 外贸跟单 2013——2015.12自主创业——服装店 2016——2019微商，家教兼职</t>
    </r>
  </si>
  <si>
    <t>没有特别多的专业经历，但也是两个孩子的妈妈，自己孩子学习都是自己抓，孩子学习尚可。偶尔也兼职过一些小朋友的家教。</t>
  </si>
  <si>
    <t>2020/12/19 10:51:28</t>
  </si>
  <si>
    <t>2020021712</t>
  </si>
  <si>
    <t>4-20</t>
  </si>
  <si>
    <t>T95202012137990101669</t>
  </si>
  <si>
    <t>01669</t>
  </si>
  <si>
    <t>97</t>
  </si>
  <si>
    <t>袁辉</t>
  </si>
  <si>
    <t>432524198908016202</t>
  </si>
  <si>
    <r>
      <rPr>
        <sz val="10"/>
        <color rgb="FF000000"/>
        <rFont val="宋体"/>
        <charset val="134"/>
      </rPr>
      <t>湖南娄底新化上渡街道梽木山村人行边</t>
    </r>
    <r>
      <rPr>
        <sz val="10"/>
        <color rgb="FF000000"/>
        <rFont val="Times New Roman"/>
        <charset val="0"/>
      </rPr>
      <t>1</t>
    </r>
    <r>
      <rPr>
        <sz val="10"/>
        <color rgb="FF000000"/>
        <rFont val="宋体"/>
        <charset val="134"/>
      </rPr>
      <t>组</t>
    </r>
  </si>
  <si>
    <t>善于电脑办公，善于与人沟通，为人踏实勤奋。</t>
  </si>
  <si>
    <t>湖南娄底新化上渡街道梽木山村运梅酒家</t>
  </si>
  <si>
    <t>972435542@qq.com</t>
  </si>
  <si>
    <r>
      <rPr>
        <sz val="10"/>
        <color rgb="FF000000"/>
        <rFont val="Times New Roman"/>
        <charset val="0"/>
      </rPr>
      <t>2009.9-2012.6</t>
    </r>
    <r>
      <rPr>
        <sz val="10"/>
        <color rgb="FF000000"/>
        <rFont val="宋体"/>
        <charset val="134"/>
      </rPr>
      <t>湖南财政经济学院就读</t>
    </r>
    <r>
      <rPr>
        <sz val="10"/>
        <color rgb="FF000000"/>
        <rFont val="Times New Roman"/>
        <charset val="0"/>
      </rPr>
      <t xml:space="preserve"> 2012.6-2017.4</t>
    </r>
    <r>
      <rPr>
        <sz val="10"/>
        <color rgb="FF000000"/>
        <rFont val="宋体"/>
        <charset val="134"/>
      </rPr>
      <t>湖南映鸿科技有限公司担任会计</t>
    </r>
    <r>
      <rPr>
        <sz val="10"/>
        <color rgb="FF000000"/>
        <rFont val="Times New Roman"/>
        <charset val="0"/>
      </rPr>
      <t xml:space="preserve"> 2017.5-</t>
    </r>
    <r>
      <rPr>
        <sz val="10"/>
        <color rgb="FF000000"/>
        <rFont val="宋体"/>
        <charset val="134"/>
      </rPr>
      <t>至今在新化高新区梽木山村担任文书</t>
    </r>
  </si>
  <si>
    <t>2020/12/19 20:22:56</t>
  </si>
  <si>
    <t>2020023317</t>
  </si>
  <si>
    <t>1-32</t>
  </si>
  <si>
    <t>T95202012137990100827</t>
  </si>
  <si>
    <t>00827</t>
  </si>
  <si>
    <t>98</t>
  </si>
  <si>
    <t>袁锦怡</t>
  </si>
  <si>
    <t>431322200002060106</t>
  </si>
  <si>
    <t>邵阳职业技术学院</t>
  </si>
  <si>
    <t>新化</t>
  </si>
  <si>
    <t>新化县人力资源服务中心</t>
  </si>
  <si>
    <t>写作</t>
  </si>
  <si>
    <t>新化县枫林街道办事处</t>
  </si>
  <si>
    <t>2099905640@qq.com</t>
  </si>
  <si>
    <r>
      <rPr>
        <sz val="10"/>
        <color rgb="FF000000"/>
        <rFont val="Times New Roman"/>
        <charset val="0"/>
      </rPr>
      <t>2014-2017</t>
    </r>
    <r>
      <rPr>
        <sz val="10"/>
        <color rgb="FF000000"/>
        <rFont val="宋体"/>
        <charset val="134"/>
      </rPr>
      <t>新化上梅中学</t>
    </r>
    <r>
      <rPr>
        <sz val="10"/>
        <color rgb="FF000000"/>
        <rFont val="Times New Roman"/>
        <charset val="0"/>
      </rPr>
      <t xml:space="preserve"> 2017-2020</t>
    </r>
    <r>
      <rPr>
        <sz val="10"/>
        <color rgb="FF000000"/>
        <rFont val="宋体"/>
        <charset val="134"/>
      </rPr>
      <t>邵阳职业技术学院</t>
    </r>
  </si>
  <si>
    <r>
      <rPr>
        <sz val="10"/>
        <color rgb="FF000000"/>
        <rFont val="Times New Roman"/>
        <charset val="0"/>
      </rPr>
      <t xml:space="preserve">2019.9-2020.6 </t>
    </r>
    <r>
      <rPr>
        <sz val="10"/>
        <color rgb="FF000000"/>
        <rFont val="宋体"/>
        <charset val="134"/>
      </rPr>
      <t>在邵阳洞口汇世纪教育担任小学五年级语文老师</t>
    </r>
    <r>
      <rPr>
        <sz val="10"/>
        <color rgb="FF000000"/>
        <rFont val="Times New Roman"/>
        <charset val="0"/>
      </rPr>
      <t xml:space="preserve"> 2020.9-</t>
    </r>
    <r>
      <rPr>
        <sz val="10"/>
        <color rgb="FF000000"/>
        <rFont val="宋体"/>
        <charset val="134"/>
      </rPr>
      <t>至今</t>
    </r>
    <r>
      <rPr>
        <sz val="10"/>
        <color rgb="FF000000"/>
        <rFont val="Times New Roman"/>
        <charset val="0"/>
      </rPr>
      <t xml:space="preserve"> </t>
    </r>
    <r>
      <rPr>
        <sz val="10"/>
        <color rgb="FF000000"/>
        <rFont val="宋体"/>
        <charset val="134"/>
      </rPr>
      <t>在娄底市新化县油溪中学担任初二语文老师</t>
    </r>
  </si>
  <si>
    <t>2020/12/19 19:53:54</t>
  </si>
  <si>
    <t>2020021310</t>
  </si>
  <si>
    <t>6-13</t>
  </si>
  <si>
    <t>T95202012137990100655</t>
  </si>
  <si>
    <t>00655</t>
  </si>
  <si>
    <t>99</t>
  </si>
  <si>
    <t>袁科</t>
  </si>
  <si>
    <t>432524198204187425</t>
  </si>
  <si>
    <t>福建师范学校</t>
  </si>
  <si>
    <r>
      <rPr>
        <sz val="10"/>
        <color rgb="FF000000"/>
        <rFont val="Times New Roman"/>
        <charset val="0"/>
      </rPr>
      <t>2019</t>
    </r>
    <r>
      <rPr>
        <sz val="10"/>
        <color rgb="FF000000"/>
        <rFont val="宋体"/>
        <charset val="134"/>
      </rPr>
      <t>年</t>
    </r>
    <r>
      <rPr>
        <sz val="10"/>
        <color rgb="FF000000"/>
        <rFont val="Times New Roman"/>
        <charset val="0"/>
      </rPr>
      <t>7</t>
    </r>
    <r>
      <rPr>
        <sz val="10"/>
        <color rgb="FF000000"/>
        <rFont val="宋体"/>
        <charset val="134"/>
      </rPr>
      <t>月</t>
    </r>
    <r>
      <rPr>
        <sz val="10"/>
        <color rgb="FF000000"/>
        <rFont val="Times New Roman"/>
        <charset val="0"/>
      </rPr>
      <t>1</t>
    </r>
    <r>
      <rPr>
        <sz val="10"/>
        <color rgb="FF000000"/>
        <rFont val="宋体"/>
        <charset val="134"/>
      </rPr>
      <t>日</t>
    </r>
  </si>
  <si>
    <t>龙华区教育局</t>
  </si>
  <si>
    <r>
      <rPr>
        <sz val="10"/>
        <color rgb="FF000000"/>
        <rFont val="Times New Roman"/>
        <charset val="0"/>
      </rPr>
      <t>1</t>
    </r>
    <r>
      <rPr>
        <sz val="10"/>
        <color rgb="FF000000"/>
        <rFont val="宋体"/>
        <charset val="134"/>
      </rPr>
      <t>、组织教学能力强。能让学生主学习。</t>
    </r>
    <r>
      <rPr>
        <sz val="10"/>
        <color rgb="FF000000"/>
        <rFont val="Times New Roman"/>
        <charset val="0"/>
      </rPr>
      <t xml:space="preserve"> 2</t>
    </r>
    <r>
      <rPr>
        <sz val="10"/>
        <color rgb="FF000000"/>
        <rFont val="宋体"/>
        <charset val="134"/>
      </rPr>
      <t>、有十年教学经验。</t>
    </r>
    <r>
      <rPr>
        <sz val="10"/>
        <color rgb="FF000000"/>
        <rFont val="Times New Roman"/>
        <charset val="0"/>
      </rPr>
      <t xml:space="preserve"> 3</t>
    </r>
    <r>
      <rPr>
        <sz val="10"/>
        <color rgb="FF000000"/>
        <rFont val="宋体"/>
        <charset val="134"/>
      </rPr>
      <t>、适应能力及抗压能力强，能很快融入学校工作环境及学生学习环境以及心理活动中。</t>
    </r>
    <r>
      <rPr>
        <sz val="10"/>
        <color rgb="FF000000"/>
        <rFont val="Times New Roman"/>
        <charset val="0"/>
      </rPr>
      <t xml:space="preserve"> 4</t>
    </r>
    <r>
      <rPr>
        <sz val="10"/>
        <color rgb="FF000000"/>
        <rFont val="宋体"/>
        <charset val="134"/>
      </rPr>
      <t>、有一颗全心全意干好教育事业的责任心，能吃苦耐劳、踏实肯干。</t>
    </r>
  </si>
  <si>
    <t>湖南省娄底市娄星区机务段</t>
  </si>
  <si>
    <t>314435486@QQ.COM</t>
  </si>
  <si>
    <r>
      <rPr>
        <sz val="10"/>
        <color rgb="FF000000"/>
        <rFont val="Times New Roman"/>
        <charset val="0"/>
      </rPr>
      <t>2012</t>
    </r>
    <r>
      <rPr>
        <sz val="10"/>
        <color rgb="FF000000"/>
        <rFont val="宋体"/>
        <charset val="134"/>
      </rPr>
      <t>年</t>
    </r>
    <r>
      <rPr>
        <sz val="10"/>
        <color rgb="FF000000"/>
        <rFont val="Times New Roman"/>
        <charset val="0"/>
      </rPr>
      <t>9</t>
    </r>
    <r>
      <rPr>
        <sz val="10"/>
        <color rgb="FF000000"/>
        <rFont val="宋体"/>
        <charset val="134"/>
      </rPr>
      <t>月至</t>
    </r>
    <r>
      <rPr>
        <sz val="10"/>
        <color rgb="FF000000"/>
        <rFont val="Times New Roman"/>
        <charset val="0"/>
      </rPr>
      <t>2015</t>
    </r>
    <r>
      <rPr>
        <sz val="10"/>
        <color rgb="FF000000"/>
        <rFont val="宋体"/>
        <charset val="134"/>
      </rPr>
      <t>年</t>
    </r>
    <r>
      <rPr>
        <sz val="10"/>
        <color rgb="FF000000"/>
        <rFont val="Times New Roman"/>
        <charset val="0"/>
      </rPr>
      <t>1</t>
    </r>
    <r>
      <rPr>
        <sz val="10"/>
        <color rgb="FF000000"/>
        <rFont val="宋体"/>
        <charset val="134"/>
      </rPr>
      <t>月</t>
    </r>
    <r>
      <rPr>
        <sz val="10"/>
        <color rgb="FF000000"/>
        <rFont val="Times New Roman"/>
        <charset val="0"/>
      </rPr>
      <t xml:space="preserve"> </t>
    </r>
    <r>
      <rPr>
        <sz val="10"/>
        <color rgb="FF000000"/>
        <rFont val="宋体"/>
        <charset val="134"/>
      </rPr>
      <t>福建师范大学</t>
    </r>
    <r>
      <rPr>
        <sz val="10"/>
        <color rgb="FF000000"/>
        <rFont val="Times New Roman"/>
        <charset val="0"/>
      </rPr>
      <t xml:space="preserve"> </t>
    </r>
    <r>
      <rPr>
        <sz val="10"/>
        <color rgb="FF000000"/>
        <rFont val="宋体"/>
        <charset val="134"/>
      </rPr>
      <t>大专</t>
    </r>
    <r>
      <rPr>
        <sz val="10"/>
        <color rgb="FF000000"/>
        <rFont val="Times New Roman"/>
        <charset val="0"/>
      </rPr>
      <t xml:space="preserve"> 1997</t>
    </r>
    <r>
      <rPr>
        <sz val="10"/>
        <color rgb="FF000000"/>
        <rFont val="宋体"/>
        <charset val="134"/>
      </rPr>
      <t>年</t>
    </r>
    <r>
      <rPr>
        <sz val="10"/>
        <color rgb="FF000000"/>
        <rFont val="Times New Roman"/>
        <charset val="0"/>
      </rPr>
      <t>9</t>
    </r>
    <r>
      <rPr>
        <sz val="10"/>
        <color rgb="FF000000"/>
        <rFont val="宋体"/>
        <charset val="134"/>
      </rPr>
      <t>月至</t>
    </r>
    <r>
      <rPr>
        <sz val="10"/>
        <color rgb="FF000000"/>
        <rFont val="Times New Roman"/>
        <charset val="0"/>
      </rPr>
      <t>2000</t>
    </r>
    <r>
      <rPr>
        <sz val="10"/>
        <color rgb="FF000000"/>
        <rFont val="宋体"/>
        <charset val="134"/>
      </rPr>
      <t>年</t>
    </r>
    <r>
      <rPr>
        <sz val="10"/>
        <color rgb="FF000000"/>
        <rFont val="Times New Roman"/>
        <charset val="0"/>
      </rPr>
      <t>7</t>
    </r>
    <r>
      <rPr>
        <sz val="10"/>
        <color rgb="FF000000"/>
        <rFont val="宋体"/>
        <charset val="134"/>
      </rPr>
      <t>月</t>
    </r>
    <r>
      <rPr>
        <sz val="10"/>
        <color rgb="FF000000"/>
        <rFont val="Times New Roman"/>
        <charset val="0"/>
      </rPr>
      <t xml:space="preserve"> </t>
    </r>
    <r>
      <rPr>
        <sz val="10"/>
        <color rgb="FF000000"/>
        <rFont val="宋体"/>
        <charset val="134"/>
      </rPr>
      <t>湖南省娄底农业学校</t>
    </r>
    <r>
      <rPr>
        <sz val="10"/>
        <color rgb="FF000000"/>
        <rFont val="Times New Roman"/>
        <charset val="0"/>
      </rPr>
      <t xml:space="preserve"> </t>
    </r>
    <r>
      <rPr>
        <sz val="10"/>
        <color rgb="FF000000"/>
        <rFont val="宋体"/>
        <charset val="134"/>
      </rPr>
      <t>中专</t>
    </r>
  </si>
  <si>
    <r>
      <rPr>
        <sz val="10"/>
        <color rgb="FF000000"/>
        <rFont val="Times New Roman"/>
        <charset val="0"/>
      </rPr>
      <t>2012</t>
    </r>
    <r>
      <rPr>
        <sz val="10"/>
        <color rgb="FF000000"/>
        <rFont val="宋体"/>
        <charset val="134"/>
      </rPr>
      <t>年</t>
    </r>
    <r>
      <rPr>
        <sz val="10"/>
        <color rgb="FF000000"/>
        <rFont val="Times New Roman"/>
        <charset val="0"/>
      </rPr>
      <t>3</t>
    </r>
    <r>
      <rPr>
        <sz val="10"/>
        <color rgb="FF000000"/>
        <rFont val="宋体"/>
        <charset val="134"/>
      </rPr>
      <t>月至</t>
    </r>
    <r>
      <rPr>
        <sz val="10"/>
        <color rgb="FF000000"/>
        <rFont val="Times New Roman"/>
        <charset val="0"/>
      </rPr>
      <t>2017</t>
    </r>
    <r>
      <rPr>
        <sz val="10"/>
        <color rgb="FF000000"/>
        <rFont val="宋体"/>
        <charset val="134"/>
      </rPr>
      <t>年</t>
    </r>
    <r>
      <rPr>
        <sz val="10"/>
        <color rgb="FF000000"/>
        <rFont val="Times New Roman"/>
        <charset val="0"/>
      </rPr>
      <t>7</t>
    </r>
    <r>
      <rPr>
        <sz val="10"/>
        <color rgb="FF000000"/>
        <rFont val="宋体"/>
        <charset val="134"/>
      </rPr>
      <t>月</t>
    </r>
    <r>
      <rPr>
        <sz val="10"/>
        <color rgb="FF000000"/>
        <rFont val="Times New Roman"/>
        <charset val="0"/>
      </rPr>
      <t xml:space="preserve"> </t>
    </r>
    <r>
      <rPr>
        <sz val="10"/>
        <color rgb="FF000000"/>
        <rFont val="宋体"/>
        <charset val="134"/>
      </rPr>
      <t>新化县田坪镇田坪联校</t>
    </r>
    <r>
      <rPr>
        <sz val="10"/>
        <color rgb="FF000000"/>
        <rFont val="Times New Roman"/>
        <charset val="0"/>
      </rPr>
      <t xml:space="preserve"> </t>
    </r>
    <r>
      <rPr>
        <sz val="10"/>
        <color rgb="FF000000"/>
        <rFont val="宋体"/>
        <charset val="134"/>
      </rPr>
      <t>小学教师</t>
    </r>
    <r>
      <rPr>
        <sz val="10"/>
        <color rgb="FF000000"/>
        <rFont val="Times New Roman"/>
        <charset val="0"/>
      </rPr>
      <t xml:space="preserve"> </t>
    </r>
    <r>
      <rPr>
        <sz val="10"/>
        <color rgb="FF000000"/>
        <rFont val="宋体"/>
        <charset val="134"/>
      </rPr>
      <t>在</t>
    </r>
    <r>
      <rPr>
        <sz val="10"/>
        <color rgb="FF000000"/>
        <rFont val="Times New Roman"/>
        <charset val="0"/>
      </rPr>
      <t>2015</t>
    </r>
    <r>
      <rPr>
        <sz val="10"/>
        <color rgb="FF000000"/>
        <rFont val="宋体"/>
        <charset val="134"/>
      </rPr>
      <t>年上学期荣获第二届</t>
    </r>
    <r>
      <rPr>
        <sz val="10"/>
        <color rgb="FF000000"/>
        <rFont val="Times New Roman"/>
        <charset val="0"/>
      </rPr>
      <t>“</t>
    </r>
    <r>
      <rPr>
        <sz val="10"/>
        <color rgb="FF000000"/>
        <rFont val="宋体"/>
        <charset val="134"/>
      </rPr>
      <t>飞翔奖学奖教育基金</t>
    </r>
    <r>
      <rPr>
        <sz val="10"/>
        <color rgb="FF000000"/>
        <rFont val="Times New Roman"/>
        <charset val="0"/>
      </rPr>
      <t>”</t>
    </r>
    <r>
      <rPr>
        <sz val="10"/>
        <color rgb="FF000000"/>
        <rFont val="宋体"/>
        <charset val="134"/>
      </rPr>
      <t>教学优秀奖。</t>
    </r>
    <r>
      <rPr>
        <sz val="10"/>
        <color rgb="FF000000"/>
        <rFont val="Times New Roman"/>
        <charset val="0"/>
      </rPr>
      <t xml:space="preserve"> 2017</t>
    </r>
    <r>
      <rPr>
        <sz val="10"/>
        <color rgb="FF000000"/>
        <rFont val="宋体"/>
        <charset val="134"/>
      </rPr>
      <t>年</t>
    </r>
    <r>
      <rPr>
        <sz val="10"/>
        <color rgb="FF000000"/>
        <rFont val="Times New Roman"/>
        <charset val="0"/>
      </rPr>
      <t>9</t>
    </r>
    <r>
      <rPr>
        <sz val="10"/>
        <color rgb="FF000000"/>
        <rFont val="宋体"/>
        <charset val="134"/>
      </rPr>
      <t>月至</t>
    </r>
    <r>
      <rPr>
        <sz val="10"/>
        <color rgb="FF000000"/>
        <rFont val="Times New Roman"/>
        <charset val="0"/>
      </rPr>
      <t>2019</t>
    </r>
    <r>
      <rPr>
        <sz val="10"/>
        <color rgb="FF000000"/>
        <rFont val="宋体"/>
        <charset val="134"/>
      </rPr>
      <t>年</t>
    </r>
    <r>
      <rPr>
        <sz val="10"/>
        <color rgb="FF000000"/>
        <rFont val="Times New Roman"/>
        <charset val="0"/>
      </rPr>
      <t>1</t>
    </r>
    <r>
      <rPr>
        <sz val="10"/>
        <color rgb="FF000000"/>
        <rFont val="宋体"/>
        <charset val="134"/>
      </rPr>
      <t>月</t>
    </r>
    <r>
      <rPr>
        <sz val="10"/>
        <color rgb="FF000000"/>
        <rFont val="Times New Roman"/>
        <charset val="0"/>
      </rPr>
      <t xml:space="preserve"> </t>
    </r>
    <r>
      <rPr>
        <sz val="10"/>
        <color rgb="FF000000"/>
        <rFont val="宋体"/>
        <charset val="134"/>
      </rPr>
      <t>深圳市展华实验学校</t>
    </r>
    <r>
      <rPr>
        <sz val="10"/>
        <color rgb="FF000000"/>
        <rFont val="Times New Roman"/>
        <charset val="0"/>
      </rPr>
      <t xml:space="preserve"> </t>
    </r>
    <r>
      <rPr>
        <sz val="10"/>
        <color rgb="FF000000"/>
        <rFont val="宋体"/>
        <charset val="134"/>
      </rPr>
      <t>小学数学教师</t>
    </r>
    <r>
      <rPr>
        <sz val="10"/>
        <color rgb="FF000000"/>
        <rFont val="Times New Roman"/>
        <charset val="0"/>
      </rPr>
      <t xml:space="preserve"> 2019</t>
    </r>
    <r>
      <rPr>
        <sz val="10"/>
        <color rgb="FF000000"/>
        <rFont val="宋体"/>
        <charset val="134"/>
      </rPr>
      <t>年上学期，被评为龙华区年度考核优秀教师。</t>
    </r>
  </si>
  <si>
    <t>2020/12/19 11:03:11</t>
  </si>
  <si>
    <t>2020023321</t>
  </si>
  <si>
    <t>2-27</t>
  </si>
  <si>
    <t>T95202012137990101548</t>
  </si>
  <si>
    <t>01548</t>
  </si>
  <si>
    <t>100</t>
  </si>
  <si>
    <t>袁琴</t>
  </si>
  <si>
    <t>432524199808223428</t>
  </si>
  <si>
    <t>湖南商务职业技术学院</t>
  </si>
  <si>
    <t>酒店管理</t>
  </si>
  <si>
    <t>新化县档案管理处</t>
  </si>
  <si>
    <t>唱歌，跳舞</t>
  </si>
  <si>
    <t>湖南省娄底市新化县琅塘镇</t>
  </si>
  <si>
    <t>1057949613@qq.com</t>
  </si>
  <si>
    <r>
      <rPr>
        <sz val="10"/>
        <color rgb="FF000000"/>
        <rFont val="Times New Roman"/>
        <charset val="0"/>
      </rPr>
      <t>2015.9—2018.7</t>
    </r>
    <r>
      <rPr>
        <sz val="10"/>
        <color rgb="FF000000"/>
        <rFont val="宋体"/>
        <charset val="134"/>
      </rPr>
      <t>湖南商务职业技术学院</t>
    </r>
  </si>
  <si>
    <r>
      <rPr>
        <sz val="10"/>
        <color rgb="FF000000"/>
        <rFont val="Times New Roman"/>
        <charset val="0"/>
      </rPr>
      <t>2018.9-2019.6</t>
    </r>
    <r>
      <rPr>
        <sz val="10"/>
        <color rgb="FF000000"/>
        <rFont val="宋体"/>
        <charset val="134"/>
      </rPr>
      <t>在琅塘中学代课</t>
    </r>
    <r>
      <rPr>
        <sz val="10"/>
        <color rgb="FF000000"/>
        <rFont val="Times New Roman"/>
        <charset val="0"/>
      </rPr>
      <t xml:space="preserve"> 2019.7-2020.8</t>
    </r>
    <r>
      <rPr>
        <sz val="10"/>
        <color rgb="FF000000"/>
        <rFont val="宋体"/>
        <charset val="134"/>
      </rPr>
      <t>在衡阳博文教育教学</t>
    </r>
  </si>
  <si>
    <t>2020/12/19 17:42:06</t>
  </si>
  <si>
    <t>2020020730</t>
  </si>
  <si>
    <t>5-24</t>
  </si>
  <si>
    <t>T95202012137990101633</t>
  </si>
  <si>
    <t>01633</t>
  </si>
  <si>
    <t>101</t>
  </si>
  <si>
    <t>袁玉梅</t>
  </si>
  <si>
    <t>432524198209111243</t>
  </si>
  <si>
    <t>英语教育</t>
  </si>
  <si>
    <r>
      <rPr>
        <sz val="10"/>
        <color rgb="FF000000"/>
        <rFont val="宋体"/>
        <charset val="134"/>
      </rPr>
      <t>新化县上渡街道勤俭村新屋坪组</t>
    </r>
    <r>
      <rPr>
        <sz val="10"/>
        <color rgb="FF000000"/>
        <rFont val="Times New Roman"/>
        <charset val="0"/>
      </rPr>
      <t>29</t>
    </r>
    <r>
      <rPr>
        <sz val="10"/>
        <color rgb="FF000000"/>
        <rFont val="宋体"/>
        <charset val="134"/>
      </rPr>
      <t>号</t>
    </r>
  </si>
  <si>
    <t>本人</t>
  </si>
  <si>
    <t>唱歌、跳舞</t>
  </si>
  <si>
    <t>新化县地方电力公司</t>
  </si>
  <si>
    <t>yuanyumei163@126.com</t>
  </si>
  <si>
    <r>
      <rPr>
        <sz val="10"/>
        <color rgb="FF000000"/>
        <rFont val="Times New Roman"/>
        <charset val="0"/>
      </rPr>
      <t>2002.9-2005.9</t>
    </r>
    <r>
      <rPr>
        <sz val="10"/>
        <color rgb="FF000000"/>
        <rFont val="宋体"/>
        <charset val="134"/>
      </rPr>
      <t>湖南人文科技学院</t>
    </r>
    <r>
      <rPr>
        <sz val="10"/>
        <color rgb="FF000000"/>
        <rFont val="Times New Roman"/>
        <charset val="0"/>
      </rPr>
      <t xml:space="preserve"> 2005.9-2010.6</t>
    </r>
    <r>
      <rPr>
        <sz val="10"/>
        <color rgb="FF000000"/>
        <rFont val="宋体"/>
        <charset val="134"/>
      </rPr>
      <t>在东方文武学院任教</t>
    </r>
    <r>
      <rPr>
        <sz val="10"/>
        <color rgb="FF000000"/>
        <rFont val="Times New Roman"/>
        <charset val="0"/>
      </rPr>
      <t xml:space="preserve"> 2010.9-2018.6</t>
    </r>
    <r>
      <rPr>
        <sz val="10"/>
        <color rgb="FF000000"/>
        <rFont val="宋体"/>
        <charset val="134"/>
      </rPr>
      <t>在高升教育任教</t>
    </r>
    <r>
      <rPr>
        <sz val="10"/>
        <color rgb="FF000000"/>
        <rFont val="Times New Roman"/>
        <charset val="0"/>
      </rPr>
      <t xml:space="preserve"> 2018.9-2020.12</t>
    </r>
    <r>
      <rPr>
        <sz val="10"/>
        <color rgb="FF000000"/>
        <rFont val="宋体"/>
        <charset val="134"/>
      </rPr>
      <t>在家</t>
    </r>
  </si>
  <si>
    <t>多次被评为优秀教师</t>
  </si>
  <si>
    <t>2020/12/19 16:16:11</t>
  </si>
  <si>
    <t>048</t>
  </si>
  <si>
    <t>2020024811</t>
  </si>
  <si>
    <t>7-08</t>
  </si>
  <si>
    <t>T95202012137990100543</t>
  </si>
  <si>
    <t>00543</t>
  </si>
  <si>
    <t>102</t>
  </si>
  <si>
    <t>张梦英</t>
  </si>
  <si>
    <t>432524198709028366</t>
  </si>
  <si>
    <t>深圳大学</t>
  </si>
  <si>
    <r>
      <rPr>
        <sz val="10"/>
        <color rgb="FF000000"/>
        <rFont val="Times New Roman"/>
        <charset val="0"/>
      </rPr>
      <t>2018</t>
    </r>
    <r>
      <rPr>
        <sz val="10"/>
        <color rgb="FF000000"/>
        <rFont val="宋体"/>
        <charset val="134"/>
      </rPr>
      <t>年</t>
    </r>
    <r>
      <rPr>
        <sz val="10"/>
        <color rgb="FF000000"/>
        <rFont val="Times New Roman"/>
        <charset val="0"/>
      </rPr>
      <t>1</t>
    </r>
    <r>
      <rPr>
        <sz val="10"/>
        <color rgb="FF000000"/>
        <rFont val="宋体"/>
        <charset val="134"/>
      </rPr>
      <t>月</t>
    </r>
    <r>
      <rPr>
        <sz val="10"/>
        <color rgb="FF000000"/>
        <rFont val="Times New Roman"/>
        <charset val="0"/>
      </rPr>
      <t>10</t>
    </r>
    <r>
      <rPr>
        <sz val="10"/>
        <color rgb="FF000000"/>
        <rFont val="宋体"/>
        <charset val="134"/>
      </rPr>
      <t>日</t>
    </r>
  </si>
  <si>
    <r>
      <rPr>
        <sz val="10"/>
        <color rgb="FF000000"/>
        <rFont val="宋体"/>
        <charset val="134"/>
      </rPr>
      <t>深圳市，</t>
    </r>
    <r>
      <rPr>
        <sz val="10"/>
        <color rgb="FF000000"/>
        <rFont val="Times New Roman"/>
        <charset val="0"/>
      </rPr>
      <t>2019</t>
    </r>
    <r>
      <rPr>
        <sz val="10"/>
        <color rgb="FF000000"/>
        <rFont val="宋体"/>
        <charset val="134"/>
      </rPr>
      <t>年</t>
    </r>
    <r>
      <rPr>
        <sz val="10"/>
        <color rgb="FF000000"/>
        <rFont val="Times New Roman"/>
        <charset val="0"/>
      </rPr>
      <t>3</t>
    </r>
    <r>
      <rPr>
        <sz val="10"/>
        <color rgb="FF000000"/>
        <rFont val="宋体"/>
        <charset val="134"/>
      </rPr>
      <t>月</t>
    </r>
    <r>
      <rPr>
        <sz val="10"/>
        <color rgb="FF000000"/>
        <rFont val="Times New Roman"/>
        <charset val="0"/>
      </rPr>
      <t>29</t>
    </r>
    <r>
      <rPr>
        <sz val="10"/>
        <color rgb="FF000000"/>
        <rFont val="宋体"/>
        <charset val="134"/>
      </rPr>
      <t>日</t>
    </r>
  </si>
  <si>
    <t>擅长绘画</t>
  </si>
  <si>
    <t>广东深圳宝安区宝民路灶下村一坊九巷</t>
  </si>
  <si>
    <t>518100</t>
  </si>
  <si>
    <t>348288121@qq.com</t>
  </si>
  <si>
    <r>
      <rPr>
        <sz val="10"/>
        <color rgb="FF000000"/>
        <rFont val="Times New Roman"/>
        <charset val="0"/>
      </rPr>
      <t xml:space="preserve">2002.9-2005.6 </t>
    </r>
    <r>
      <rPr>
        <sz val="10"/>
        <color rgb="FF000000"/>
        <rFont val="宋体"/>
        <charset val="134"/>
      </rPr>
      <t>新化三中</t>
    </r>
    <r>
      <rPr>
        <sz val="10"/>
        <color rgb="FF000000"/>
        <rFont val="Times New Roman"/>
        <charset val="0"/>
      </rPr>
      <t xml:space="preserve"> 2015.3-2018.1 </t>
    </r>
    <r>
      <rPr>
        <sz val="10"/>
        <color rgb="FF000000"/>
        <rFont val="宋体"/>
        <charset val="134"/>
      </rPr>
      <t>深圳大学</t>
    </r>
  </si>
  <si>
    <r>
      <rPr>
        <sz val="10"/>
        <color rgb="FF000000"/>
        <rFont val="Times New Roman"/>
        <charset val="0"/>
      </rPr>
      <t xml:space="preserve">2020.9-2020.11 </t>
    </r>
    <r>
      <rPr>
        <sz val="10"/>
        <color rgb="FF000000"/>
        <rFont val="宋体"/>
        <charset val="134"/>
      </rPr>
      <t>在深圳市碧头文武学校担任小学二、四年级英语科任老师</t>
    </r>
  </si>
  <si>
    <t>2020/12/17 21:37:05</t>
  </si>
  <si>
    <t>2020024805</t>
  </si>
  <si>
    <t>7-06</t>
  </si>
  <si>
    <t>T95202012137990100671</t>
  </si>
  <si>
    <t>00671</t>
  </si>
  <si>
    <t>103</t>
  </si>
  <si>
    <t>张如意</t>
  </si>
  <si>
    <t>432524200102043228</t>
  </si>
  <si>
    <t>新化县人力资源和社会保障局</t>
  </si>
  <si>
    <r>
      <rPr>
        <sz val="10"/>
        <color rgb="FF000000"/>
        <rFont val="宋体"/>
        <charset val="134"/>
      </rPr>
      <t>舞蹈</t>
    </r>
    <r>
      <rPr>
        <sz val="10"/>
        <color rgb="FF000000"/>
        <rFont val="Times New Roman"/>
        <charset val="0"/>
      </rPr>
      <t xml:space="preserve"> </t>
    </r>
    <r>
      <rPr>
        <sz val="10"/>
        <color rgb="FF000000"/>
        <rFont val="宋体"/>
        <charset val="134"/>
      </rPr>
      <t>朗诵</t>
    </r>
  </si>
  <si>
    <t>湖南省娄底市新化县荣华乡</t>
  </si>
  <si>
    <t>3203058099@qq.com</t>
  </si>
  <si>
    <r>
      <rPr>
        <sz val="10"/>
        <color rgb="FF000000"/>
        <rFont val="Times New Roman"/>
        <charset val="0"/>
      </rPr>
      <t>2015-2018</t>
    </r>
    <r>
      <rPr>
        <sz val="10"/>
        <color rgb="FF000000"/>
        <rFont val="宋体"/>
        <charset val="134"/>
      </rPr>
      <t>年在娄底幼儿师范学习</t>
    </r>
    <r>
      <rPr>
        <sz val="10"/>
        <color rgb="FF000000"/>
        <rFont val="Times New Roman"/>
        <charset val="0"/>
      </rPr>
      <t xml:space="preserve"> 2018-2020</t>
    </r>
    <r>
      <rPr>
        <sz val="10"/>
        <color rgb="FF000000"/>
        <rFont val="宋体"/>
        <charset val="134"/>
      </rPr>
      <t>在湖南民族职业学院学习</t>
    </r>
    <r>
      <rPr>
        <sz val="10"/>
        <color rgb="FF000000"/>
        <rFont val="Times New Roman"/>
        <charset val="0"/>
      </rPr>
      <t xml:space="preserve"> 2020</t>
    </r>
    <r>
      <rPr>
        <sz val="10"/>
        <color rgb="FF000000"/>
        <rFont val="宋体"/>
        <charset val="134"/>
      </rPr>
      <t>年</t>
    </r>
    <r>
      <rPr>
        <sz val="10"/>
        <color rgb="FF000000"/>
        <rFont val="Times New Roman"/>
        <charset val="0"/>
      </rPr>
      <t>4</t>
    </r>
    <r>
      <rPr>
        <sz val="10"/>
        <color rgb="FF000000"/>
        <rFont val="宋体"/>
        <charset val="134"/>
      </rPr>
      <t>月</t>
    </r>
    <r>
      <rPr>
        <sz val="10"/>
        <color rgb="FF000000"/>
        <rFont val="Times New Roman"/>
        <charset val="0"/>
      </rPr>
      <t>-7</t>
    </r>
    <r>
      <rPr>
        <sz val="10"/>
        <color rgb="FF000000"/>
        <rFont val="宋体"/>
        <charset val="134"/>
      </rPr>
      <t>月在岳阳华容县西来小学实习</t>
    </r>
    <r>
      <rPr>
        <sz val="10"/>
        <color rgb="FF000000"/>
        <rFont val="Times New Roman"/>
        <charset val="0"/>
      </rPr>
      <t xml:space="preserve"> 2020</t>
    </r>
    <r>
      <rPr>
        <sz val="10"/>
        <color rgb="FF000000"/>
        <rFont val="宋体"/>
        <charset val="134"/>
      </rPr>
      <t>年</t>
    </r>
    <r>
      <rPr>
        <sz val="10"/>
        <color rgb="FF000000"/>
        <rFont val="Times New Roman"/>
        <charset val="0"/>
      </rPr>
      <t>8</t>
    </r>
    <r>
      <rPr>
        <sz val="10"/>
        <color rgb="FF000000"/>
        <rFont val="宋体"/>
        <charset val="134"/>
      </rPr>
      <t>月</t>
    </r>
    <r>
      <rPr>
        <sz val="10"/>
        <color rgb="FF000000"/>
        <rFont val="Times New Roman"/>
        <charset val="0"/>
      </rPr>
      <t>-12</t>
    </r>
    <r>
      <rPr>
        <sz val="10"/>
        <color rgb="FF000000"/>
        <rFont val="宋体"/>
        <charset val="134"/>
      </rPr>
      <t>月在双峰县文正培训学校上班</t>
    </r>
  </si>
  <si>
    <r>
      <rPr>
        <sz val="10"/>
        <color rgb="FF000000"/>
        <rFont val="Times New Roman"/>
        <charset val="0"/>
      </rPr>
      <t>2020</t>
    </r>
    <r>
      <rPr>
        <sz val="10"/>
        <color rgb="FF000000"/>
        <rFont val="宋体"/>
        <charset val="134"/>
      </rPr>
      <t>年</t>
    </r>
    <r>
      <rPr>
        <sz val="10"/>
        <color rgb="FF000000"/>
        <rFont val="Times New Roman"/>
        <charset val="0"/>
      </rPr>
      <t>4</t>
    </r>
    <r>
      <rPr>
        <sz val="10"/>
        <color rgb="FF000000"/>
        <rFont val="宋体"/>
        <charset val="134"/>
      </rPr>
      <t>月</t>
    </r>
    <r>
      <rPr>
        <sz val="10"/>
        <color rgb="FF000000"/>
        <rFont val="Times New Roman"/>
        <charset val="0"/>
      </rPr>
      <t>-7</t>
    </r>
    <r>
      <rPr>
        <sz val="10"/>
        <color rgb="FF000000"/>
        <rFont val="宋体"/>
        <charset val="134"/>
      </rPr>
      <t>月在岳阳市华容县西来小学实习，期间担任三年级语文老师兼副班主任</t>
    </r>
  </si>
  <si>
    <t>2020/12/18 11:11:57</t>
  </si>
  <si>
    <t>2020020301</t>
  </si>
  <si>
    <t>5-40</t>
  </si>
  <si>
    <t>T95202012137990101186</t>
  </si>
  <si>
    <t>01186</t>
  </si>
  <si>
    <t>104</t>
  </si>
  <si>
    <t>白溪镇塘冲教学点</t>
  </si>
  <si>
    <t>张小瑛</t>
  </si>
  <si>
    <t>43252419890916838X</t>
  </si>
  <si>
    <t>园林</t>
  </si>
  <si>
    <r>
      <rPr>
        <sz val="10"/>
        <color rgb="FF000000"/>
        <rFont val="Times New Roman"/>
        <charset val="0"/>
      </rPr>
      <t>2016</t>
    </r>
    <r>
      <rPr>
        <sz val="10"/>
        <color rgb="FF000000"/>
        <rFont val="宋体"/>
        <charset val="134"/>
      </rPr>
      <t>年</t>
    </r>
    <r>
      <rPr>
        <sz val="10"/>
        <color rgb="FF000000"/>
        <rFont val="Times New Roman"/>
        <charset val="0"/>
      </rPr>
      <t>6</t>
    </r>
    <r>
      <rPr>
        <sz val="10"/>
        <color rgb="FF000000"/>
        <rFont val="宋体"/>
        <charset val="134"/>
      </rPr>
      <t>月</t>
    </r>
    <r>
      <rPr>
        <sz val="10"/>
        <color rgb="FF000000"/>
        <rFont val="Times New Roman"/>
        <charset val="0"/>
      </rPr>
      <t>30</t>
    </r>
    <r>
      <rPr>
        <sz val="10"/>
        <color rgb="FF000000"/>
        <rFont val="宋体"/>
        <charset val="134"/>
      </rPr>
      <t>日</t>
    </r>
  </si>
  <si>
    <t>湖南省长沙市雨花区人才服务中心</t>
  </si>
  <si>
    <r>
      <rPr>
        <sz val="10"/>
        <color rgb="FF000000"/>
        <rFont val="Times New Roman"/>
        <charset val="0"/>
      </rPr>
      <t>1.</t>
    </r>
    <r>
      <rPr>
        <sz val="10"/>
        <color rgb="FF000000"/>
        <rFont val="宋体"/>
        <charset val="134"/>
      </rPr>
      <t>组织教学的能力</t>
    </r>
    <r>
      <rPr>
        <sz val="10"/>
        <color rgb="FF000000"/>
        <rFont val="Times New Roman"/>
        <charset val="0"/>
      </rPr>
      <t xml:space="preserve"> 2.</t>
    </r>
    <r>
      <rPr>
        <sz val="10"/>
        <color rgb="FF000000"/>
        <rFont val="宋体"/>
        <charset val="134"/>
      </rPr>
      <t>班级管理的能力</t>
    </r>
    <r>
      <rPr>
        <sz val="10"/>
        <color rgb="FF000000"/>
        <rFont val="Times New Roman"/>
        <charset val="0"/>
      </rPr>
      <t xml:space="preserve"> 3.</t>
    </r>
    <r>
      <rPr>
        <sz val="10"/>
        <color rgb="FF000000"/>
        <rFont val="宋体"/>
        <charset val="134"/>
      </rPr>
      <t>随机应变的能力</t>
    </r>
  </si>
  <si>
    <t>新化县白溪镇冷水冲</t>
  </si>
  <si>
    <t>297195632@qq.com</t>
  </si>
  <si>
    <r>
      <rPr>
        <sz val="10"/>
        <color rgb="FF000000"/>
        <rFont val="Times New Roman"/>
        <charset val="0"/>
      </rPr>
      <t xml:space="preserve">2015.3-2016.6 </t>
    </r>
    <r>
      <rPr>
        <sz val="10"/>
        <color rgb="FF000000"/>
        <rFont val="宋体"/>
        <charset val="134"/>
      </rPr>
      <t>湖南农业大学</t>
    </r>
    <r>
      <rPr>
        <sz val="10"/>
        <color rgb="FF000000"/>
        <rFont val="Times New Roman"/>
        <charset val="0"/>
      </rPr>
      <t xml:space="preserve"> 2007.9-2010.6 </t>
    </r>
    <r>
      <rPr>
        <sz val="10"/>
        <color rgb="FF000000"/>
        <rFont val="宋体"/>
        <charset val="134"/>
      </rPr>
      <t>湖南女子学院</t>
    </r>
    <r>
      <rPr>
        <sz val="10"/>
        <color rgb="FF000000"/>
        <rFont val="Times New Roman"/>
        <charset val="0"/>
      </rPr>
      <t xml:space="preserve"> 2004.9-2007.6 </t>
    </r>
    <r>
      <rPr>
        <sz val="10"/>
        <color rgb="FF000000"/>
        <rFont val="宋体"/>
        <charset val="134"/>
      </rPr>
      <t>新化县上梅中学</t>
    </r>
    <r>
      <rPr>
        <sz val="10"/>
        <color rgb="FF000000"/>
        <rFont val="Times New Roman"/>
        <charset val="0"/>
      </rPr>
      <t xml:space="preserve"> 1995.9-2004.6 </t>
    </r>
    <r>
      <rPr>
        <sz val="10"/>
        <color rgb="FF000000"/>
        <rFont val="宋体"/>
        <charset val="134"/>
      </rPr>
      <t>白溪镇水月中学</t>
    </r>
  </si>
  <si>
    <r>
      <rPr>
        <sz val="10"/>
        <color rgb="FF000000"/>
        <rFont val="Times New Roman"/>
        <charset val="0"/>
      </rPr>
      <t>2015</t>
    </r>
    <r>
      <rPr>
        <sz val="10"/>
        <color rgb="FF000000"/>
        <rFont val="宋体"/>
        <charset val="134"/>
      </rPr>
      <t>年，在湖南省长沙市雨花区井圭路小学</t>
    </r>
    <r>
      <rPr>
        <sz val="10"/>
        <color rgb="FF000000"/>
        <rFont val="Times New Roman"/>
        <charset val="0"/>
      </rPr>
      <t xml:space="preserve"> </t>
    </r>
    <r>
      <rPr>
        <sz val="10"/>
        <color rgb="FF000000"/>
        <rFont val="宋体"/>
        <charset val="134"/>
      </rPr>
      <t>荣获</t>
    </r>
    <r>
      <rPr>
        <sz val="10"/>
        <color rgb="FF000000"/>
        <rFont val="Times New Roman"/>
        <charset val="0"/>
      </rPr>
      <t>“</t>
    </r>
    <r>
      <rPr>
        <sz val="10"/>
        <color rgb="FF000000"/>
        <rFont val="宋体"/>
        <charset val="134"/>
      </rPr>
      <t>爱阅读善表达</t>
    </r>
    <r>
      <rPr>
        <sz val="10"/>
        <color rgb="FF000000"/>
        <rFont val="Times New Roman"/>
        <charset val="0"/>
      </rPr>
      <t>”</t>
    </r>
    <r>
      <rPr>
        <sz val="10"/>
        <color rgb="FF000000"/>
        <rFont val="宋体"/>
        <charset val="134"/>
      </rPr>
      <t>教师素养竞赛二等奖。</t>
    </r>
    <r>
      <rPr>
        <sz val="10"/>
        <color rgb="FF000000"/>
        <rFont val="Times New Roman"/>
        <charset val="0"/>
      </rPr>
      <t xml:space="preserve"> 2020</t>
    </r>
    <r>
      <rPr>
        <sz val="10"/>
        <color rgb="FF000000"/>
        <rFont val="宋体"/>
        <charset val="134"/>
      </rPr>
      <t>年，在宜春市康诚小学全校教师</t>
    </r>
    <r>
      <rPr>
        <sz val="10"/>
        <color rgb="FF000000"/>
        <rFont val="Times New Roman"/>
        <charset val="0"/>
      </rPr>
      <t>“</t>
    </r>
    <r>
      <rPr>
        <sz val="10"/>
        <color rgb="FF000000"/>
        <rFont val="宋体"/>
        <charset val="134"/>
      </rPr>
      <t>三字一画</t>
    </r>
    <r>
      <rPr>
        <sz val="10"/>
        <color rgb="FF000000"/>
        <rFont val="Times New Roman"/>
        <charset val="0"/>
      </rPr>
      <t>”</t>
    </r>
    <r>
      <rPr>
        <sz val="10"/>
        <color rgb="FF000000"/>
        <rFont val="宋体"/>
        <charset val="134"/>
      </rPr>
      <t>竞赛中荣获粉笔字二等奖</t>
    </r>
    <r>
      <rPr>
        <sz val="10"/>
        <color rgb="FF000000"/>
        <rFont val="Times New Roman"/>
        <charset val="0"/>
      </rPr>
      <t xml:space="preserve"> 2020</t>
    </r>
    <r>
      <rPr>
        <sz val="10"/>
        <color rgb="FF000000"/>
        <rFont val="宋体"/>
        <charset val="134"/>
      </rPr>
      <t>年，在宜春市康诚小学全校教师粉笔字竞赛荣获二等奖</t>
    </r>
    <r>
      <rPr>
        <sz val="10"/>
        <color rgb="FF000000"/>
        <rFont val="Times New Roman"/>
        <charset val="0"/>
      </rPr>
      <t xml:space="preserve"> 2020</t>
    </r>
    <r>
      <rPr>
        <sz val="10"/>
        <color rgb="FF000000"/>
        <rFont val="宋体"/>
        <charset val="134"/>
      </rPr>
      <t>年，在宜春市康诚小学中华经典诵读比赛中荣获指导老师一等奖。</t>
    </r>
  </si>
  <si>
    <t>2020/12/19 9:25:53</t>
  </si>
  <si>
    <t>2020020610</t>
  </si>
  <si>
    <t>4-38</t>
  </si>
  <si>
    <t>T95202012137990101563</t>
  </si>
  <si>
    <t>01563</t>
  </si>
  <si>
    <t>105</t>
  </si>
  <si>
    <t>白溪镇鹅溪教学点</t>
  </si>
  <si>
    <t>张瑶</t>
  </si>
  <si>
    <t>432524199508168404</t>
  </si>
  <si>
    <t>湖南省娄底市新化县白溪镇</t>
  </si>
  <si>
    <t>1921290353@qq.com</t>
  </si>
  <si>
    <r>
      <rPr>
        <sz val="10"/>
        <color rgb="FF000000"/>
        <rFont val="Times New Roman"/>
        <charset val="0"/>
      </rPr>
      <t>2010</t>
    </r>
    <r>
      <rPr>
        <sz val="10"/>
        <color rgb="FF000000"/>
        <rFont val="宋体"/>
        <charset val="134"/>
      </rPr>
      <t>年</t>
    </r>
    <r>
      <rPr>
        <sz val="10"/>
        <color rgb="FF000000"/>
        <rFont val="Times New Roman"/>
        <charset val="0"/>
      </rPr>
      <t>9</t>
    </r>
    <r>
      <rPr>
        <sz val="10"/>
        <color rgb="FF000000"/>
        <rFont val="宋体"/>
        <charset val="134"/>
      </rPr>
      <t>月</t>
    </r>
    <r>
      <rPr>
        <sz val="10"/>
        <color rgb="FF000000"/>
        <rFont val="Times New Roman"/>
        <charset val="0"/>
      </rPr>
      <t>-2013</t>
    </r>
    <r>
      <rPr>
        <sz val="10"/>
        <color rgb="FF000000"/>
        <rFont val="宋体"/>
        <charset val="134"/>
      </rPr>
      <t>年</t>
    </r>
    <r>
      <rPr>
        <sz val="10"/>
        <color rgb="FF000000"/>
        <rFont val="Times New Roman"/>
        <charset val="0"/>
      </rPr>
      <t>6</t>
    </r>
    <r>
      <rPr>
        <sz val="10"/>
        <color rgb="FF000000"/>
        <rFont val="宋体"/>
        <charset val="134"/>
      </rPr>
      <t>月新化四中</t>
    </r>
    <r>
      <rPr>
        <sz val="10"/>
        <color rgb="FF000000"/>
        <rFont val="Times New Roman"/>
        <charset val="0"/>
      </rPr>
      <t xml:space="preserve"> 2013</t>
    </r>
    <r>
      <rPr>
        <sz val="10"/>
        <color rgb="FF000000"/>
        <rFont val="宋体"/>
        <charset val="134"/>
      </rPr>
      <t>年</t>
    </r>
    <r>
      <rPr>
        <sz val="10"/>
        <color rgb="FF000000"/>
        <rFont val="Times New Roman"/>
        <charset val="0"/>
      </rPr>
      <t>9</t>
    </r>
    <r>
      <rPr>
        <sz val="10"/>
        <color rgb="FF000000"/>
        <rFont val="宋体"/>
        <charset val="134"/>
      </rPr>
      <t>月</t>
    </r>
    <r>
      <rPr>
        <sz val="10"/>
        <color rgb="FF000000"/>
        <rFont val="Times New Roman"/>
        <charset val="0"/>
      </rPr>
      <t>-2016</t>
    </r>
    <r>
      <rPr>
        <sz val="10"/>
        <color rgb="FF000000"/>
        <rFont val="宋体"/>
        <charset val="134"/>
      </rPr>
      <t>年</t>
    </r>
    <r>
      <rPr>
        <sz val="10"/>
        <color rgb="FF000000"/>
        <rFont val="Times New Roman"/>
        <charset val="0"/>
      </rPr>
      <t>6</t>
    </r>
    <r>
      <rPr>
        <sz val="10"/>
        <color rgb="FF000000"/>
        <rFont val="宋体"/>
        <charset val="134"/>
      </rPr>
      <t>月湖南铁道职业技术学院</t>
    </r>
  </si>
  <si>
    <t>2020/12/19 15:37:43</t>
  </si>
  <si>
    <t>2020022219</t>
  </si>
  <si>
    <t>4-41</t>
  </si>
  <si>
    <t>T95202012137990100774</t>
  </si>
  <si>
    <t>00774</t>
  </si>
  <si>
    <t>106</t>
  </si>
  <si>
    <t>张泽文</t>
  </si>
  <si>
    <t>432524199809078314</t>
  </si>
  <si>
    <t>湘中幼儿师范高等专科学校</t>
  </si>
  <si>
    <r>
      <rPr>
        <sz val="10"/>
        <color rgb="FF000000"/>
        <rFont val="Times New Roman"/>
        <charset val="0"/>
      </rPr>
      <t>2020</t>
    </r>
    <r>
      <rPr>
        <sz val="10"/>
        <color rgb="FF000000"/>
        <rFont val="宋体"/>
        <charset val="134"/>
      </rPr>
      <t>年</t>
    </r>
    <r>
      <rPr>
        <sz val="10"/>
        <color rgb="FF000000"/>
        <rFont val="Times New Roman"/>
        <charset val="0"/>
      </rPr>
      <t>7</t>
    </r>
    <r>
      <rPr>
        <sz val="10"/>
        <color rgb="FF000000"/>
        <rFont val="宋体"/>
        <charset val="134"/>
      </rPr>
      <t>月</t>
    </r>
    <r>
      <rPr>
        <sz val="10"/>
        <color rgb="FF000000"/>
        <rFont val="Times New Roman"/>
        <charset val="0"/>
      </rPr>
      <t>14</t>
    </r>
    <r>
      <rPr>
        <sz val="10"/>
        <color rgb="FF000000"/>
        <rFont val="宋体"/>
        <charset val="134"/>
      </rPr>
      <t>日</t>
    </r>
  </si>
  <si>
    <t>新化县白溪镇</t>
  </si>
  <si>
    <t>2218593604@qq.com</t>
  </si>
  <si>
    <r>
      <rPr>
        <sz val="10"/>
        <color rgb="FF000000"/>
        <rFont val="Times New Roman"/>
        <charset val="0"/>
      </rPr>
      <t>2014-2017:</t>
    </r>
    <r>
      <rPr>
        <sz val="10"/>
        <color rgb="FF000000"/>
        <rFont val="宋体"/>
        <charset val="134"/>
      </rPr>
      <t>就读于新化县第二中学</t>
    </r>
    <r>
      <rPr>
        <sz val="10"/>
        <color rgb="FF000000"/>
        <rFont val="Times New Roman"/>
        <charset val="0"/>
      </rPr>
      <t xml:space="preserve"> 2017-2020:</t>
    </r>
    <r>
      <rPr>
        <sz val="10"/>
        <color rgb="FF000000"/>
        <rFont val="宋体"/>
        <charset val="134"/>
      </rPr>
      <t>就读于湘中幼专师范高等专科学校</t>
    </r>
  </si>
  <si>
    <t>2020/12/18 11:13:14</t>
  </si>
  <si>
    <t>2020024320</t>
  </si>
  <si>
    <t>1-30</t>
  </si>
  <si>
    <t>T95202012137990100563</t>
  </si>
  <si>
    <t>00563</t>
  </si>
  <si>
    <t>107</t>
  </si>
  <si>
    <t>白溪镇白岩小学</t>
  </si>
  <si>
    <t>张重艳</t>
  </si>
  <si>
    <t>432524199109098322</t>
  </si>
  <si>
    <t>社区管理与服务</t>
  </si>
  <si>
    <t>喜欢阅读、写作；擅长沟通协调，能够比较好的处理人际关系。</t>
  </si>
  <si>
    <t>娄底市新化县白溪镇三开发区</t>
  </si>
  <si>
    <t>276196011@QQ.COM</t>
  </si>
  <si>
    <r>
      <rPr>
        <sz val="10"/>
        <color rgb="FF000000"/>
        <rFont val="Times New Roman"/>
        <charset val="0"/>
      </rPr>
      <t>2007.9-2010.6</t>
    </r>
    <r>
      <rPr>
        <sz val="10"/>
        <color rgb="FF000000"/>
        <rFont val="宋体"/>
        <charset val="134"/>
      </rPr>
      <t>娄底市第一中学</t>
    </r>
    <r>
      <rPr>
        <sz val="10"/>
        <color rgb="FF000000"/>
        <rFont val="Times New Roman"/>
        <charset val="0"/>
      </rPr>
      <t xml:space="preserve"> 2010.9-2013.6</t>
    </r>
    <r>
      <rPr>
        <sz val="10"/>
        <color rgb="FF000000"/>
        <rFont val="宋体"/>
        <charset val="134"/>
      </rPr>
      <t>长沙民政职业技术学院</t>
    </r>
    <r>
      <rPr>
        <sz val="10"/>
        <color rgb="FF000000"/>
        <rFont val="Times New Roman"/>
        <charset val="0"/>
      </rPr>
      <t xml:space="preserve"> 2013.3-2013.12</t>
    </r>
    <r>
      <rPr>
        <sz val="10"/>
        <color rgb="FF000000"/>
        <rFont val="宋体"/>
        <charset val="134"/>
      </rPr>
      <t>长沙育苗托管</t>
    </r>
    <r>
      <rPr>
        <sz val="10"/>
        <color rgb="FF000000"/>
        <rFont val="Times New Roman"/>
        <charset val="0"/>
      </rPr>
      <t xml:space="preserve"> 2014.3-2015.4</t>
    </r>
    <r>
      <rPr>
        <sz val="10"/>
        <color rgb="FF000000"/>
        <rFont val="宋体"/>
        <charset val="134"/>
      </rPr>
      <t>长沙市开福区社会服务组织联合会</t>
    </r>
    <r>
      <rPr>
        <sz val="10"/>
        <color rgb="FF000000"/>
        <rFont val="Times New Roman"/>
        <charset val="0"/>
      </rPr>
      <t xml:space="preserve"> 2015.9-2016.8</t>
    </r>
    <r>
      <rPr>
        <sz val="10"/>
        <color rgb="FF000000"/>
        <rFont val="宋体"/>
        <charset val="134"/>
      </rPr>
      <t>武汉爱社区有限责任公司通州区创城办项目部</t>
    </r>
    <r>
      <rPr>
        <sz val="10"/>
        <color rgb="FF000000"/>
        <rFont val="Times New Roman"/>
        <charset val="0"/>
      </rPr>
      <t xml:space="preserve"> 2016.9-2019.8</t>
    </r>
    <r>
      <rPr>
        <sz val="10"/>
        <color rgb="FF000000"/>
        <rFont val="宋体"/>
        <charset val="134"/>
      </rPr>
      <t>待业（育儿）</t>
    </r>
    <r>
      <rPr>
        <sz val="10"/>
        <color rgb="FF000000"/>
        <rFont val="Times New Roman"/>
        <charset val="0"/>
      </rPr>
      <t xml:space="preserve"> 2019.9</t>
    </r>
    <r>
      <rPr>
        <sz val="10"/>
        <color rgb="FF000000"/>
        <rFont val="宋体"/>
        <charset val="134"/>
      </rPr>
      <t>至今</t>
    </r>
    <r>
      <rPr>
        <sz val="10"/>
        <color rgb="FF000000"/>
        <rFont val="Times New Roman"/>
        <charset val="0"/>
      </rPr>
      <t xml:space="preserve"> </t>
    </r>
    <r>
      <rPr>
        <sz val="10"/>
        <color rgb="FF000000"/>
        <rFont val="宋体"/>
        <charset val="134"/>
      </rPr>
      <t>新化县白溪镇中心小学担任语文教师（班主任）</t>
    </r>
  </si>
  <si>
    <r>
      <rPr>
        <sz val="10"/>
        <color rgb="FF000000"/>
        <rFont val="Times New Roman"/>
        <charset val="0"/>
      </rPr>
      <t>2013.3-2013.12</t>
    </r>
    <r>
      <rPr>
        <sz val="10"/>
        <color rgb="FF000000"/>
        <rFont val="宋体"/>
        <charset val="134"/>
      </rPr>
      <t>长沙育苗托管</t>
    </r>
    <r>
      <rPr>
        <sz val="10"/>
        <color rgb="FF000000"/>
        <rFont val="Times New Roman"/>
        <charset val="0"/>
      </rPr>
      <t xml:space="preserve"> 2019.9</t>
    </r>
    <r>
      <rPr>
        <sz val="10"/>
        <color rgb="FF000000"/>
        <rFont val="宋体"/>
        <charset val="134"/>
      </rPr>
      <t>至今</t>
    </r>
    <r>
      <rPr>
        <sz val="10"/>
        <color rgb="FF000000"/>
        <rFont val="Times New Roman"/>
        <charset val="0"/>
      </rPr>
      <t xml:space="preserve"> </t>
    </r>
    <r>
      <rPr>
        <sz val="10"/>
        <color rgb="FF000000"/>
        <rFont val="宋体"/>
        <charset val="134"/>
      </rPr>
      <t>新化县白溪镇中心小学担任语文教师（班主任）</t>
    </r>
  </si>
  <si>
    <t>2020/12/17 21:41:07</t>
  </si>
  <si>
    <t>2020020916</t>
  </si>
  <si>
    <t>4-37</t>
  </si>
  <si>
    <t>T95202012137990100218</t>
  </si>
  <si>
    <t>00218</t>
  </si>
  <si>
    <t>108</t>
  </si>
  <si>
    <t>吉庆镇丰木小学</t>
  </si>
  <si>
    <t>钟翼</t>
  </si>
  <si>
    <t>432524199007226426</t>
  </si>
  <si>
    <t>小学英语</t>
  </si>
  <si>
    <t>长沙人才市场</t>
  </si>
  <si>
    <r>
      <rPr>
        <sz val="10"/>
        <color rgb="FF000000"/>
        <rFont val="宋体"/>
        <charset val="134"/>
      </rPr>
      <t>待人热情，有耐心，有责任心，能吃苦耐劳，能熟练使用</t>
    </r>
    <r>
      <rPr>
        <sz val="10"/>
        <color rgb="FF000000"/>
        <rFont val="Times New Roman"/>
        <charset val="0"/>
      </rPr>
      <t>office</t>
    </r>
    <r>
      <rPr>
        <sz val="10"/>
        <color rgb="FF000000"/>
        <rFont val="宋体"/>
        <charset val="134"/>
      </rPr>
      <t>办公软件，擅长乒乓球、气排球等球类运动</t>
    </r>
  </si>
  <si>
    <t>湖南新化桑梓镇</t>
  </si>
  <si>
    <t>346206773@qq.com</t>
  </si>
  <si>
    <r>
      <rPr>
        <sz val="10"/>
        <color rgb="FF000000"/>
        <rFont val="Times New Roman"/>
        <charset val="0"/>
      </rPr>
      <t xml:space="preserve">2008.9-2010.6 </t>
    </r>
    <r>
      <rPr>
        <sz val="10"/>
        <color rgb="FF000000"/>
        <rFont val="宋体"/>
        <charset val="134"/>
      </rPr>
      <t>自考湖南师范大学</t>
    </r>
    <r>
      <rPr>
        <sz val="10"/>
        <color rgb="FF000000"/>
        <rFont val="Times New Roman"/>
        <charset val="0"/>
      </rPr>
      <t xml:space="preserve"> 2007.9-2009.6 </t>
    </r>
    <r>
      <rPr>
        <sz val="10"/>
        <color rgb="FF000000"/>
        <rFont val="宋体"/>
        <charset val="134"/>
      </rPr>
      <t>湖南外国语职业学院</t>
    </r>
  </si>
  <si>
    <r>
      <rPr>
        <sz val="10"/>
        <color rgb="FF000000"/>
        <rFont val="Times New Roman"/>
        <charset val="0"/>
      </rPr>
      <t>2017</t>
    </r>
    <r>
      <rPr>
        <sz val="10"/>
        <color rgb="FF000000"/>
        <rFont val="宋体"/>
        <charset val="134"/>
      </rPr>
      <t>年至</t>
    </r>
    <r>
      <rPr>
        <sz val="10"/>
        <color rgb="FF000000"/>
        <rFont val="Times New Roman"/>
        <charset val="0"/>
      </rPr>
      <t>2019</t>
    </r>
    <r>
      <rPr>
        <sz val="10"/>
        <color rgb="FF000000"/>
        <rFont val="宋体"/>
        <charset val="134"/>
      </rPr>
      <t>年在新化东方文武学校担任初中部英语教师</t>
    </r>
  </si>
  <si>
    <t>2020/12/18 17:02:04</t>
  </si>
  <si>
    <t>2020024709</t>
  </si>
  <si>
    <t>7-21</t>
  </si>
  <si>
    <t>T95202012137990100056</t>
  </si>
  <si>
    <t>00056</t>
  </si>
  <si>
    <t>109</t>
  </si>
  <si>
    <t>周朵花</t>
  </si>
  <si>
    <t>432524198408290344</t>
  </si>
  <si>
    <t>潇湘职业学院</t>
  </si>
  <si>
    <t>计算机应用</t>
  </si>
  <si>
    <t>新化老人事局</t>
  </si>
  <si>
    <t>爱看书</t>
  </si>
  <si>
    <t>湖南长沙宁乡花明楼杨林芙蓉寨村</t>
  </si>
  <si>
    <t>41600</t>
  </si>
  <si>
    <t>731336555@qq.com</t>
  </si>
  <si>
    <r>
      <rPr>
        <sz val="10"/>
        <color rgb="FF000000"/>
        <rFont val="Times New Roman"/>
        <charset val="0"/>
      </rPr>
      <t xml:space="preserve">2003-2006 </t>
    </r>
    <r>
      <rPr>
        <sz val="10"/>
        <color rgb="FF000000"/>
        <rFont val="宋体"/>
        <charset val="134"/>
      </rPr>
      <t>新化上梅中学读高中</t>
    </r>
    <r>
      <rPr>
        <sz val="10"/>
        <color rgb="FF000000"/>
        <rFont val="Times New Roman"/>
        <charset val="0"/>
      </rPr>
      <t xml:space="preserve"> 2006-2009 </t>
    </r>
    <r>
      <rPr>
        <sz val="10"/>
        <color rgb="FF000000"/>
        <rFont val="宋体"/>
        <charset val="134"/>
      </rPr>
      <t>潇湘职业学院读大学</t>
    </r>
    <r>
      <rPr>
        <sz val="10"/>
        <color rgb="FF000000"/>
        <rFont val="Times New Roman"/>
        <charset val="0"/>
      </rPr>
      <t xml:space="preserve"> 2018-2020 </t>
    </r>
    <r>
      <rPr>
        <sz val="10"/>
        <color rgb="FF000000"/>
        <rFont val="宋体"/>
        <charset val="134"/>
      </rPr>
      <t>在宁乡花明楼杨林桥小学做代课教师</t>
    </r>
  </si>
  <si>
    <r>
      <rPr>
        <sz val="10"/>
        <color rgb="FF000000"/>
        <rFont val="宋体"/>
        <charset val="134"/>
      </rPr>
      <t>在花明楼镇期末测试所带班级</t>
    </r>
    <r>
      <rPr>
        <sz val="10"/>
        <color rgb="FF000000"/>
        <rFont val="Times New Roman"/>
        <charset val="0"/>
      </rPr>
      <t xml:space="preserve"> </t>
    </r>
    <r>
      <rPr>
        <sz val="10"/>
        <color rgb="FF000000"/>
        <rFont val="宋体"/>
        <charset val="134"/>
      </rPr>
      <t>取得第三名的成绩。</t>
    </r>
  </si>
  <si>
    <t>2020/12/17 16:16:59</t>
  </si>
  <si>
    <t>2020022427</t>
  </si>
  <si>
    <t>1-37</t>
  </si>
  <si>
    <t>T95202012137990100371</t>
  </si>
  <si>
    <t>00371</t>
  </si>
  <si>
    <t>110</t>
  </si>
  <si>
    <t>周小平</t>
  </si>
  <si>
    <t>432524198907093425</t>
  </si>
  <si>
    <t>湖南科技大学</t>
  </si>
  <si>
    <t>信息与计算科学</t>
  </si>
  <si>
    <r>
      <rPr>
        <sz val="10"/>
        <color rgb="FF000000"/>
        <rFont val="宋体"/>
        <charset val="134"/>
      </rPr>
      <t>湖南省新化县琅塘镇谭家坊村顿家院组</t>
    </r>
    <r>
      <rPr>
        <sz val="10"/>
        <color rgb="FF000000"/>
        <rFont val="Times New Roman"/>
        <charset val="0"/>
      </rPr>
      <t>007</t>
    </r>
    <r>
      <rPr>
        <sz val="10"/>
        <color rgb="FF000000"/>
        <rFont val="宋体"/>
        <charset val="134"/>
      </rPr>
      <t>号，</t>
    </r>
    <r>
      <rPr>
        <sz val="10"/>
        <color rgb="FF000000"/>
        <rFont val="Times New Roman"/>
        <charset val="0"/>
      </rPr>
      <t>2020</t>
    </r>
    <r>
      <rPr>
        <sz val="10"/>
        <color rgb="FF000000"/>
        <rFont val="宋体"/>
        <charset val="134"/>
      </rPr>
      <t>年</t>
    </r>
    <r>
      <rPr>
        <sz val="10"/>
        <color rgb="FF000000"/>
        <rFont val="Times New Roman"/>
        <charset val="0"/>
      </rPr>
      <t>7</t>
    </r>
    <r>
      <rPr>
        <sz val="10"/>
        <color rgb="FF000000"/>
        <rFont val="宋体"/>
        <charset val="134"/>
      </rPr>
      <t>月</t>
    </r>
    <r>
      <rPr>
        <sz val="10"/>
        <color rgb="FF000000"/>
        <rFont val="Times New Roman"/>
        <charset val="0"/>
      </rPr>
      <t>29</t>
    </r>
    <r>
      <rPr>
        <sz val="10"/>
        <color rgb="FF000000"/>
        <rFont val="宋体"/>
        <charset val="134"/>
      </rPr>
      <t>日</t>
    </r>
  </si>
  <si>
    <t>湖南省人才流动服务中心</t>
  </si>
  <si>
    <r>
      <rPr>
        <sz val="10"/>
        <color rgb="FF000000"/>
        <rFont val="宋体"/>
        <charset val="134"/>
      </rPr>
      <t>本人擅长演讲，毕业后一直从事现场或远程</t>
    </r>
    <r>
      <rPr>
        <sz val="10"/>
        <color rgb="FF000000"/>
        <rFont val="Times New Roman"/>
        <charset val="0"/>
      </rPr>
      <t>IT</t>
    </r>
    <r>
      <rPr>
        <sz val="10"/>
        <color rgb="FF000000"/>
        <rFont val="宋体"/>
        <charset val="134"/>
      </rPr>
      <t>运维工作，有丰富的与人沟通交流经验。还有</t>
    </r>
    <r>
      <rPr>
        <sz val="10"/>
        <color rgb="FF000000"/>
        <rFont val="Times New Roman"/>
        <charset val="0"/>
      </rPr>
      <t>1</t>
    </r>
    <r>
      <rPr>
        <sz val="10"/>
        <color rgb="FF000000"/>
        <rFont val="宋体"/>
        <charset val="134"/>
      </rPr>
      <t>年初中代课经验。</t>
    </r>
  </si>
  <si>
    <r>
      <rPr>
        <sz val="10"/>
        <color rgb="FF000000"/>
        <rFont val="宋体"/>
        <charset val="134"/>
      </rPr>
      <t>湖南省新化县琅塘镇谭家坊村顿家院组</t>
    </r>
    <r>
      <rPr>
        <sz val="10"/>
        <color rgb="FF000000"/>
        <rFont val="Times New Roman"/>
        <charset val="0"/>
      </rPr>
      <t>007</t>
    </r>
    <r>
      <rPr>
        <sz val="10"/>
        <color rgb="FF000000"/>
        <rFont val="宋体"/>
        <charset val="134"/>
      </rPr>
      <t>号，周小平</t>
    </r>
  </si>
  <si>
    <t>891683363@qq.com</t>
  </si>
  <si>
    <r>
      <rPr>
        <sz val="10"/>
        <color rgb="FF000000"/>
        <rFont val="Times New Roman"/>
        <charset val="0"/>
      </rPr>
      <t>2009.09-2013.6</t>
    </r>
    <r>
      <rPr>
        <sz val="10"/>
        <color rgb="FF000000"/>
        <rFont val="宋体"/>
        <charset val="134"/>
      </rPr>
      <t>湖南科技大学，</t>
    </r>
    <r>
      <rPr>
        <sz val="10"/>
        <color rgb="FF000000"/>
        <rFont val="Times New Roman"/>
        <charset val="0"/>
      </rPr>
      <t>2005.9-2008.6</t>
    </r>
    <r>
      <rPr>
        <sz val="10"/>
        <color rgb="FF000000"/>
        <rFont val="宋体"/>
        <charset val="134"/>
      </rPr>
      <t>新化一中，</t>
    </r>
    <r>
      <rPr>
        <sz val="10"/>
        <color rgb="FF000000"/>
        <rFont val="Times New Roman"/>
        <charset val="0"/>
      </rPr>
      <t>2002.9-2005.6</t>
    </r>
    <r>
      <rPr>
        <sz val="10"/>
        <color rgb="FF000000"/>
        <rFont val="宋体"/>
        <charset val="134"/>
      </rPr>
      <t>琅塘中学，</t>
    </r>
    <r>
      <rPr>
        <sz val="10"/>
        <color rgb="FF000000"/>
        <rFont val="Times New Roman"/>
        <charset val="0"/>
      </rPr>
      <t>2000.9-2002.6</t>
    </r>
    <r>
      <rPr>
        <sz val="10"/>
        <color rgb="FF000000"/>
        <rFont val="宋体"/>
        <charset val="134"/>
      </rPr>
      <t>桥头小学，</t>
    </r>
    <r>
      <rPr>
        <sz val="10"/>
        <color rgb="FF000000"/>
        <rFont val="Times New Roman"/>
        <charset val="0"/>
      </rPr>
      <t>1994.9-2000.6</t>
    </r>
    <r>
      <rPr>
        <sz val="10"/>
        <color rgb="FF000000"/>
        <rFont val="宋体"/>
        <charset val="134"/>
      </rPr>
      <t>谭家小学。</t>
    </r>
  </si>
  <si>
    <r>
      <rPr>
        <sz val="10"/>
        <color rgb="FF000000"/>
        <rFont val="Times New Roman"/>
        <charset val="0"/>
      </rPr>
      <t>2019</t>
    </r>
    <r>
      <rPr>
        <sz val="10"/>
        <color rgb="FF000000"/>
        <rFont val="宋体"/>
        <charset val="134"/>
      </rPr>
      <t>年在深圳取得小学数学教师资格证考试笔试与面试成绩合格。</t>
    </r>
    <r>
      <rPr>
        <sz val="10"/>
        <color rgb="FF000000"/>
        <rFont val="Times New Roman"/>
        <charset val="0"/>
      </rPr>
      <t>2020</t>
    </r>
    <r>
      <rPr>
        <sz val="10"/>
        <color rgb="FF000000"/>
        <rFont val="宋体"/>
        <charset val="134"/>
      </rPr>
      <t>年</t>
    </r>
    <r>
      <rPr>
        <sz val="10"/>
        <color rgb="FF000000"/>
        <rFont val="Times New Roman"/>
        <charset val="0"/>
      </rPr>
      <t>11</t>
    </r>
    <r>
      <rPr>
        <sz val="10"/>
        <color rgb="FF000000"/>
        <rFont val="宋体"/>
        <charset val="134"/>
      </rPr>
      <t>月在新化县教育局提交资格证认定申请并通过（资格证暂时还未邮寄到本人）。</t>
    </r>
    <r>
      <rPr>
        <sz val="10"/>
        <color rgb="FF000000"/>
        <rFont val="Times New Roman"/>
        <charset val="0"/>
      </rPr>
      <t>2020</t>
    </r>
    <r>
      <rPr>
        <sz val="10"/>
        <color rgb="FF000000"/>
        <rFont val="宋体"/>
        <charset val="134"/>
      </rPr>
      <t>年在家乡琅塘中学担任代课老师，有近</t>
    </r>
    <r>
      <rPr>
        <sz val="10"/>
        <color rgb="FF000000"/>
        <rFont val="Times New Roman"/>
        <charset val="0"/>
      </rPr>
      <t>1</t>
    </r>
    <r>
      <rPr>
        <sz val="10"/>
        <color rgb="FF000000"/>
        <rFont val="宋体"/>
        <charset val="134"/>
      </rPr>
      <t>年的教学经验。</t>
    </r>
  </si>
  <si>
    <t>2020/12/18 11:03:31</t>
  </si>
  <si>
    <t>2020023329</t>
  </si>
  <si>
    <t>1-02</t>
  </si>
  <si>
    <t>T95202012137990101726</t>
  </si>
  <si>
    <t>01726</t>
  </si>
  <si>
    <t>111</t>
  </si>
  <si>
    <t>文田镇坪树完全小学</t>
  </si>
  <si>
    <t>周雪纯</t>
  </si>
  <si>
    <t>432524199808200023</t>
  </si>
  <si>
    <r>
      <rPr>
        <sz val="10"/>
        <color rgb="FF000000"/>
        <rFont val="宋体"/>
        <charset val="134"/>
      </rPr>
      <t>娄底市，</t>
    </r>
    <r>
      <rPr>
        <sz val="10"/>
        <color rgb="FF000000"/>
        <rFont val="Times New Roman"/>
        <charset val="0"/>
      </rPr>
      <t>1998</t>
    </r>
    <r>
      <rPr>
        <sz val="10"/>
        <color rgb="FF000000"/>
        <rFont val="宋体"/>
        <charset val="134"/>
      </rPr>
      <t>年</t>
    </r>
    <r>
      <rPr>
        <sz val="10"/>
        <color rgb="FF000000"/>
        <rFont val="Times New Roman"/>
        <charset val="0"/>
      </rPr>
      <t>08</t>
    </r>
    <r>
      <rPr>
        <sz val="10"/>
        <color rgb="FF000000"/>
        <rFont val="宋体"/>
        <charset val="134"/>
      </rPr>
      <t>月</t>
    </r>
    <r>
      <rPr>
        <sz val="10"/>
        <color rgb="FF000000"/>
        <rFont val="Times New Roman"/>
        <charset val="0"/>
      </rPr>
      <t>20</t>
    </r>
    <r>
      <rPr>
        <sz val="10"/>
        <color rgb="FF000000"/>
        <rFont val="宋体"/>
        <charset val="134"/>
      </rPr>
      <t>日</t>
    </r>
  </si>
  <si>
    <t>声乐，钢琴，手工</t>
  </si>
  <si>
    <r>
      <rPr>
        <sz val="10"/>
        <color rgb="FF000000"/>
        <rFont val="宋体"/>
        <charset val="134"/>
      </rPr>
      <t>湖南省娄底市新化县上渡街道办事处华夏和美小区</t>
    </r>
    <r>
      <rPr>
        <sz val="10"/>
        <color rgb="FF000000"/>
        <rFont val="Times New Roman"/>
        <charset val="0"/>
      </rPr>
      <t>F</t>
    </r>
    <r>
      <rPr>
        <sz val="10"/>
        <color rgb="FF000000"/>
        <rFont val="宋体"/>
        <charset val="134"/>
      </rPr>
      <t>栋</t>
    </r>
  </si>
  <si>
    <t>2627623258@qq.com</t>
  </si>
  <si>
    <r>
      <rPr>
        <sz val="10"/>
        <color rgb="FF000000"/>
        <rFont val="Times New Roman"/>
        <charset val="0"/>
      </rPr>
      <t>2013.9-2016.6</t>
    </r>
    <r>
      <rPr>
        <sz val="10"/>
        <color rgb="FF000000"/>
        <rFont val="宋体"/>
        <charset val="134"/>
      </rPr>
      <t>新化县第一中学，</t>
    </r>
    <r>
      <rPr>
        <sz val="10"/>
        <color rgb="FF000000"/>
        <rFont val="Times New Roman"/>
        <charset val="0"/>
      </rPr>
      <t>2016.9-2020.6</t>
    </r>
    <r>
      <rPr>
        <sz val="10"/>
        <color rgb="FF000000"/>
        <rFont val="宋体"/>
        <charset val="134"/>
      </rPr>
      <t>衡阳师范学院</t>
    </r>
  </si>
  <si>
    <r>
      <rPr>
        <sz val="10"/>
        <color rgb="FF000000"/>
        <rFont val="Times New Roman"/>
        <charset val="0"/>
      </rPr>
      <t>2019</t>
    </r>
    <r>
      <rPr>
        <sz val="10"/>
        <color rgb="FF000000"/>
        <rFont val="宋体"/>
        <charset val="134"/>
      </rPr>
      <t>年下半年在衡阳市成章实验中学实习三个月任初中音乐实习老师</t>
    </r>
    <r>
      <rPr>
        <sz val="10"/>
        <color rgb="FF000000"/>
        <rFont val="Times New Roman"/>
        <charset val="0"/>
      </rPr>
      <t xml:space="preserve"> 2020</t>
    </r>
    <r>
      <rPr>
        <sz val="10"/>
        <color rgb="FF000000"/>
        <rFont val="宋体"/>
        <charset val="134"/>
      </rPr>
      <t>年下半年在新化上渡街道新商学校代课</t>
    </r>
  </si>
  <si>
    <t>2020/12/19 16:19:41</t>
  </si>
  <si>
    <t>2020021709</t>
  </si>
  <si>
    <t>6-12</t>
  </si>
  <si>
    <t>T95202012137990101036</t>
  </si>
  <si>
    <t>01036</t>
  </si>
  <si>
    <t>112</t>
  </si>
  <si>
    <t>邹娟</t>
  </si>
  <si>
    <t>432524199501274626</t>
  </si>
  <si>
    <t>湖南医药学院</t>
  </si>
  <si>
    <t>隆回教育局</t>
  </si>
  <si>
    <r>
      <rPr>
        <sz val="10"/>
        <color rgb="FF000000"/>
        <rFont val="宋体"/>
        <charset val="134"/>
      </rPr>
      <t>有耐心；</t>
    </r>
    <r>
      <rPr>
        <sz val="10"/>
        <color rgb="FF000000"/>
        <rFont val="Times New Roman"/>
        <charset val="0"/>
      </rPr>
      <t xml:space="preserve"> </t>
    </r>
    <r>
      <rPr>
        <sz val="10"/>
        <color rgb="FF000000"/>
        <rFont val="宋体"/>
        <charset val="134"/>
      </rPr>
      <t>善于沟通；</t>
    </r>
  </si>
  <si>
    <t>湖南省新化县水车镇</t>
  </si>
  <si>
    <t>1174677407@qq.com</t>
  </si>
  <si>
    <r>
      <rPr>
        <sz val="10"/>
        <color rgb="FF000000"/>
        <rFont val="Times New Roman"/>
        <charset val="0"/>
      </rPr>
      <t>2014.09-2017.06</t>
    </r>
    <r>
      <rPr>
        <sz val="10"/>
        <color rgb="FF000000"/>
        <rFont val="宋体"/>
        <charset val="134"/>
      </rPr>
      <t>就读于湖南医药学院；</t>
    </r>
    <r>
      <rPr>
        <sz val="10"/>
        <color rgb="FF000000"/>
        <rFont val="Times New Roman"/>
        <charset val="0"/>
      </rPr>
      <t xml:space="preserve"> 2017.06-2018.08</t>
    </r>
    <r>
      <rPr>
        <sz val="10"/>
        <color rgb="FF000000"/>
        <rFont val="宋体"/>
        <charset val="134"/>
      </rPr>
      <t>在琅塘卫生院上班；</t>
    </r>
  </si>
  <si>
    <r>
      <rPr>
        <sz val="10"/>
        <color rgb="FF000000"/>
        <rFont val="Times New Roman"/>
        <charset val="0"/>
      </rPr>
      <t>2018.09-2019.06</t>
    </r>
    <r>
      <rPr>
        <sz val="10"/>
        <color rgb="FF000000"/>
        <rFont val="宋体"/>
        <charset val="134"/>
      </rPr>
      <t>在水车镇柳白小学代课</t>
    </r>
  </si>
  <si>
    <t>2020/12/18 21:51:42</t>
  </si>
  <si>
    <t>2020022222</t>
  </si>
  <si>
    <t>5-32</t>
  </si>
  <si>
    <t>T95202012137990100020</t>
  </si>
  <si>
    <t>00020</t>
  </si>
  <si>
    <t>113</t>
  </si>
  <si>
    <t>邹康南</t>
  </si>
  <si>
    <t>432524199609264913</t>
  </si>
  <si>
    <t>湖南工业大学</t>
  </si>
  <si>
    <t>冶金工程</t>
  </si>
  <si>
    <r>
      <rPr>
        <sz val="10"/>
        <color rgb="FF000000"/>
        <rFont val="宋体"/>
        <charset val="134"/>
      </rPr>
      <t>娄底市，</t>
    </r>
    <r>
      <rPr>
        <sz val="10"/>
        <color rgb="FF000000"/>
        <rFont val="Times New Roman"/>
        <charset val="0"/>
      </rPr>
      <t>1996</t>
    </r>
    <r>
      <rPr>
        <sz val="10"/>
        <color rgb="FF000000"/>
        <rFont val="宋体"/>
        <charset val="134"/>
      </rPr>
      <t>年</t>
    </r>
    <r>
      <rPr>
        <sz val="10"/>
        <color rgb="FF000000"/>
        <rFont val="Times New Roman"/>
        <charset val="0"/>
      </rPr>
      <t>09</t>
    </r>
    <r>
      <rPr>
        <sz val="10"/>
        <color rgb="FF000000"/>
        <rFont val="宋体"/>
        <charset val="134"/>
      </rPr>
      <t>月</t>
    </r>
    <r>
      <rPr>
        <sz val="10"/>
        <color rgb="FF000000"/>
        <rFont val="Times New Roman"/>
        <charset val="0"/>
      </rPr>
      <t>26</t>
    </r>
    <r>
      <rPr>
        <sz val="10"/>
        <color rgb="FF000000"/>
        <rFont val="宋体"/>
        <charset val="134"/>
      </rPr>
      <t>日</t>
    </r>
  </si>
  <si>
    <t>新化县人事处</t>
  </si>
  <si>
    <t>娄底市新化县文田镇</t>
  </si>
  <si>
    <t>229714233@qq.com</t>
  </si>
  <si>
    <r>
      <rPr>
        <sz val="10"/>
        <color rgb="FF000000"/>
        <rFont val="Times New Roman"/>
        <charset val="0"/>
      </rPr>
      <t>2011.9-2014.7</t>
    </r>
    <r>
      <rPr>
        <sz val="10"/>
        <color rgb="FF000000"/>
        <rFont val="宋体"/>
        <charset val="134"/>
      </rPr>
      <t>新化县第一中学</t>
    </r>
    <r>
      <rPr>
        <sz val="10"/>
        <color rgb="FF000000"/>
        <rFont val="Times New Roman"/>
        <charset val="0"/>
      </rPr>
      <t xml:space="preserve"> 2014.9-2018.7</t>
    </r>
    <r>
      <rPr>
        <sz val="10"/>
        <color rgb="FF000000"/>
        <rFont val="宋体"/>
        <charset val="134"/>
      </rPr>
      <t>湖南工业大学</t>
    </r>
  </si>
  <si>
    <t>2020/12/17 15:21:13</t>
  </si>
  <si>
    <t>2020024125</t>
  </si>
  <si>
    <t>2-18</t>
  </si>
  <si>
    <t>T95202012137990101193</t>
  </si>
  <si>
    <t>01193</t>
  </si>
  <si>
    <t>114</t>
  </si>
  <si>
    <t>邹妍</t>
  </si>
  <si>
    <t>432524199906014427</t>
  </si>
  <si>
    <t>湖北大学</t>
  </si>
  <si>
    <t>广播电视学</t>
  </si>
  <si>
    <t>新化县槎溪镇</t>
  </si>
  <si>
    <t>娄底市人才交流中心</t>
  </si>
  <si>
    <t>ps pr</t>
  </si>
  <si>
    <t>新化县槎溪镇半山街村</t>
  </si>
  <si>
    <t>1448940916@qq.com</t>
  </si>
  <si>
    <r>
      <rPr>
        <sz val="10"/>
        <color rgb="FF000000"/>
        <rFont val="Times New Roman"/>
        <charset val="0"/>
      </rPr>
      <t>2016.9--2020.7</t>
    </r>
    <r>
      <rPr>
        <sz val="10"/>
        <color rgb="FF000000"/>
        <rFont val="宋体"/>
        <charset val="134"/>
      </rPr>
      <t>湖北大学</t>
    </r>
    <r>
      <rPr>
        <sz val="10"/>
        <color rgb="FF000000"/>
        <rFont val="Times New Roman"/>
        <charset val="0"/>
      </rPr>
      <t xml:space="preserve"> 2013.9-2016.7</t>
    </r>
    <r>
      <rPr>
        <sz val="10"/>
        <color rgb="FF000000"/>
        <rFont val="宋体"/>
        <charset val="134"/>
      </rPr>
      <t>百色市高级中学</t>
    </r>
  </si>
  <si>
    <r>
      <rPr>
        <sz val="10"/>
        <color rgb="FF000000"/>
        <rFont val="Times New Roman"/>
        <charset val="0"/>
      </rPr>
      <t>2020.4-</t>
    </r>
    <r>
      <rPr>
        <sz val="10"/>
        <color rgb="FF000000"/>
        <rFont val="宋体"/>
        <charset val="134"/>
      </rPr>
      <t>至今槎溪中学代课</t>
    </r>
  </si>
  <si>
    <t>2020/12/18 20:23:17</t>
  </si>
  <si>
    <t>2020022301</t>
  </si>
  <si>
    <t>4-28</t>
  </si>
  <si>
    <t>T95202012137990100313</t>
  </si>
  <si>
    <t>00313</t>
  </si>
  <si>
    <t>115</t>
  </si>
  <si>
    <t>邹艳艳</t>
  </si>
  <si>
    <t>432524199203135126</t>
  </si>
  <si>
    <t>娄底教育局</t>
  </si>
  <si>
    <t>有责任心</t>
  </si>
  <si>
    <t>新化县奉家镇</t>
  </si>
  <si>
    <t>812612873@qq.com</t>
  </si>
  <si>
    <r>
      <rPr>
        <sz val="10"/>
        <color rgb="FF000000"/>
        <rFont val="Times New Roman"/>
        <charset val="0"/>
      </rPr>
      <t>2004-2007</t>
    </r>
    <r>
      <rPr>
        <sz val="10"/>
        <color rgb="FF000000"/>
        <rFont val="宋体"/>
        <charset val="134"/>
      </rPr>
      <t>就读奉家中学</t>
    </r>
    <r>
      <rPr>
        <sz val="10"/>
        <color rgb="FF000000"/>
        <rFont val="Times New Roman"/>
        <charset val="0"/>
      </rPr>
      <t xml:space="preserve"> 2007-2010</t>
    </r>
    <r>
      <rPr>
        <sz val="10"/>
        <color rgb="FF000000"/>
        <rFont val="宋体"/>
        <charset val="134"/>
      </rPr>
      <t>就读新化二中</t>
    </r>
    <r>
      <rPr>
        <sz val="10"/>
        <color rgb="FF000000"/>
        <rFont val="Times New Roman"/>
        <charset val="0"/>
      </rPr>
      <t xml:space="preserve"> 2010-2013</t>
    </r>
    <r>
      <rPr>
        <sz val="10"/>
        <color rgb="FF000000"/>
        <rFont val="宋体"/>
        <charset val="134"/>
      </rPr>
      <t>就读湖南铁道职业技术学院</t>
    </r>
  </si>
  <si>
    <t>2020/12/17 22:13:17</t>
  </si>
  <si>
    <t>2020023016</t>
  </si>
  <si>
    <t>1-28</t>
  </si>
  <si>
    <t>T95202012137990101130</t>
  </si>
  <si>
    <t>01130</t>
  </si>
  <si>
    <t>116</t>
  </si>
  <si>
    <t>邹钰</t>
  </si>
  <si>
    <t>542301199901060520</t>
  </si>
  <si>
    <t>昆明艺术职业学院</t>
  </si>
  <si>
    <t>新化县人社局人才交流中心</t>
  </si>
  <si>
    <t>新化县金龙花园小区</t>
  </si>
  <si>
    <t>2270401533@qq.com</t>
  </si>
  <si>
    <r>
      <rPr>
        <sz val="10"/>
        <color rgb="FF000000"/>
        <rFont val="Times New Roman"/>
        <charset val="0"/>
      </rPr>
      <t xml:space="preserve">2016.9.1-2019.7.1 </t>
    </r>
    <r>
      <rPr>
        <sz val="10"/>
        <color rgb="FF000000"/>
        <rFont val="宋体"/>
        <charset val="134"/>
      </rPr>
      <t>昆明艺术职业学院</t>
    </r>
    <r>
      <rPr>
        <sz val="10"/>
        <color rgb="FF000000"/>
        <rFont val="Times New Roman"/>
        <charset val="0"/>
      </rPr>
      <t xml:space="preserve"> 2013.9.1-2016.7.1 </t>
    </r>
    <r>
      <rPr>
        <sz val="10"/>
        <color rgb="FF000000"/>
        <rFont val="宋体"/>
        <charset val="134"/>
      </rPr>
      <t>新化县第一中学</t>
    </r>
    <r>
      <rPr>
        <sz val="10"/>
        <color rgb="FF000000"/>
        <rFont val="Times New Roman"/>
        <charset val="0"/>
      </rPr>
      <t xml:space="preserve"> 2010.9.1-2013.7.1 </t>
    </r>
    <r>
      <rPr>
        <sz val="10"/>
        <color rgb="FF000000"/>
        <rFont val="宋体"/>
        <charset val="134"/>
      </rPr>
      <t>新化县铁牛中学</t>
    </r>
    <r>
      <rPr>
        <sz val="10"/>
        <color rgb="FF000000"/>
        <rFont val="Times New Roman"/>
        <charset val="0"/>
      </rPr>
      <t xml:space="preserve"> 2004.9.1-2010.7.1 </t>
    </r>
    <r>
      <rPr>
        <sz val="10"/>
        <color rgb="FF000000"/>
        <rFont val="宋体"/>
        <charset val="134"/>
      </rPr>
      <t>新化县洋溪镇中心小学</t>
    </r>
  </si>
  <si>
    <r>
      <rPr>
        <sz val="10"/>
        <color rgb="FF000000"/>
        <rFont val="Times New Roman"/>
        <charset val="0"/>
      </rPr>
      <t>2019</t>
    </r>
    <r>
      <rPr>
        <sz val="10"/>
        <color rgb="FF000000"/>
        <rFont val="宋体"/>
        <charset val="134"/>
      </rPr>
      <t>年</t>
    </r>
    <r>
      <rPr>
        <sz val="10"/>
        <color rgb="FF000000"/>
        <rFont val="Times New Roman"/>
        <charset val="0"/>
      </rPr>
      <t>7</t>
    </r>
    <r>
      <rPr>
        <sz val="10"/>
        <color rgb="FF000000"/>
        <rFont val="宋体"/>
        <charset val="134"/>
      </rPr>
      <t>月</t>
    </r>
    <r>
      <rPr>
        <sz val="10"/>
        <color rgb="FF000000"/>
        <rFont val="Times New Roman"/>
        <charset val="0"/>
      </rPr>
      <t>-2020</t>
    </r>
    <r>
      <rPr>
        <sz val="10"/>
        <color rgb="FF000000"/>
        <rFont val="宋体"/>
        <charset val="134"/>
      </rPr>
      <t>年</t>
    </r>
    <r>
      <rPr>
        <sz val="10"/>
        <color rgb="FF000000"/>
        <rFont val="Times New Roman"/>
        <charset val="0"/>
      </rPr>
      <t>1</t>
    </r>
    <r>
      <rPr>
        <sz val="10"/>
        <color rgb="FF000000"/>
        <rFont val="宋体"/>
        <charset val="134"/>
      </rPr>
      <t>月：昆明华西航空旅游学校担任班主任兼教师</t>
    </r>
  </si>
  <si>
    <t>2020/12/19 11:42:58</t>
  </si>
  <si>
    <t>005</t>
  </si>
  <si>
    <t>2020020505</t>
  </si>
  <si>
    <t>4-06</t>
  </si>
  <si>
    <t>T95202012137990101583</t>
  </si>
  <si>
    <t>01583</t>
  </si>
  <si>
    <t>117</t>
  </si>
  <si>
    <t>何颖</t>
  </si>
  <si>
    <t>43252419930914192X</t>
  </si>
  <si>
    <t>湖南外贸职业技术学院</t>
  </si>
  <si>
    <t>湖南省娄底市新化县上梅镇上海星城</t>
  </si>
  <si>
    <t>1135911591@qq.com</t>
  </si>
  <si>
    <r>
      <rPr>
        <sz val="10"/>
        <color rgb="FF000000"/>
        <rFont val="Times New Roman"/>
        <charset val="0"/>
      </rPr>
      <t>2010</t>
    </r>
    <r>
      <rPr>
        <sz val="10"/>
        <color rgb="FF000000"/>
        <rFont val="宋体"/>
        <charset val="134"/>
      </rPr>
      <t>年</t>
    </r>
    <r>
      <rPr>
        <sz val="10"/>
        <color rgb="FF000000"/>
        <rFont val="Times New Roman"/>
        <charset val="0"/>
      </rPr>
      <t>9月-2013年6月上梅中学 2013年9月-2016年6月湖南外贸职业技术学院</t>
    </r>
  </si>
  <si>
    <t>2020/12/19 17:34:11</t>
  </si>
  <si>
    <t>2020020220</t>
  </si>
  <si>
    <t>5-11</t>
  </si>
  <si>
    <t>递补</t>
  </si>
  <si>
    <t>T95202012137990100139</t>
  </si>
  <si>
    <t>00139</t>
  </si>
  <si>
    <t>118</t>
  </si>
  <si>
    <t>孟公镇兴龙小学</t>
  </si>
  <si>
    <t>康美桃</t>
  </si>
  <si>
    <t>43252419890724772x</t>
  </si>
  <si>
    <r>
      <rPr>
        <sz val="10"/>
        <color rgb="FF000000"/>
        <rFont val="Times New Roman"/>
        <charset val="0"/>
      </rPr>
      <t>2018</t>
    </r>
    <r>
      <rPr>
        <sz val="10"/>
        <color rgb="FF000000"/>
        <rFont val="宋体"/>
        <charset val="134"/>
      </rPr>
      <t>年</t>
    </r>
    <r>
      <rPr>
        <sz val="10"/>
        <color rgb="FF000000"/>
        <rFont val="Times New Roman"/>
        <charset val="0"/>
      </rPr>
      <t>5</t>
    </r>
    <r>
      <rPr>
        <sz val="10"/>
        <color rgb="FF000000"/>
        <rFont val="宋体"/>
        <charset val="134"/>
      </rPr>
      <t>月</t>
    </r>
  </si>
  <si>
    <t>湖南省新化县西河镇五四村</t>
  </si>
  <si>
    <t>417604</t>
  </si>
  <si>
    <t>1962807008@qq.com</t>
  </si>
  <si>
    <r>
      <rPr>
        <sz val="10"/>
        <color rgb="FF000000"/>
        <rFont val="Times New Roman"/>
        <charset val="0"/>
      </rPr>
      <t>2017</t>
    </r>
    <r>
      <rPr>
        <sz val="10"/>
        <color rgb="FF000000"/>
        <rFont val="宋体"/>
        <charset val="134"/>
      </rPr>
      <t>年</t>
    </r>
    <r>
      <rPr>
        <sz val="10"/>
        <color rgb="FF000000"/>
        <rFont val="Times New Roman"/>
        <charset val="0"/>
      </rPr>
      <t>3</t>
    </r>
    <r>
      <rPr>
        <sz val="10"/>
        <color rgb="FF000000"/>
        <rFont val="宋体"/>
        <charset val="134"/>
      </rPr>
      <t>月至</t>
    </r>
    <r>
      <rPr>
        <sz val="10"/>
        <color rgb="FF000000"/>
        <rFont val="Times New Roman"/>
        <charset val="0"/>
      </rPr>
      <t>2018</t>
    </r>
    <r>
      <rPr>
        <sz val="10"/>
        <color rgb="FF000000"/>
        <rFont val="宋体"/>
        <charset val="134"/>
      </rPr>
      <t>年</t>
    </r>
    <r>
      <rPr>
        <sz val="10"/>
        <color rgb="FF000000"/>
        <rFont val="Times New Roman"/>
        <charset val="0"/>
      </rPr>
      <t>1</t>
    </r>
    <r>
      <rPr>
        <sz val="10"/>
        <color rgb="FF000000"/>
        <rFont val="宋体"/>
        <charset val="134"/>
      </rPr>
      <t>月</t>
    </r>
    <r>
      <rPr>
        <sz val="10"/>
        <color rgb="FF000000"/>
        <rFont val="Times New Roman"/>
        <charset val="0"/>
      </rPr>
      <t xml:space="preserve"> </t>
    </r>
    <r>
      <rPr>
        <sz val="10"/>
        <color rgb="FF000000"/>
        <rFont val="宋体"/>
        <charset val="134"/>
      </rPr>
      <t>新化县西河镇新铺小学</t>
    </r>
    <r>
      <rPr>
        <sz val="10"/>
        <color rgb="FF000000"/>
        <rFont val="Times New Roman"/>
        <charset val="0"/>
      </rPr>
      <t xml:space="preserve"> </t>
    </r>
    <r>
      <rPr>
        <sz val="10"/>
        <color rgb="FF000000"/>
        <rFont val="宋体"/>
        <charset val="134"/>
      </rPr>
      <t>代课</t>
    </r>
    <r>
      <rPr>
        <sz val="10"/>
        <color rgb="FF000000"/>
        <rFont val="Times New Roman"/>
        <charset val="0"/>
      </rPr>
      <t xml:space="preserve"> 2019</t>
    </r>
    <r>
      <rPr>
        <sz val="10"/>
        <color rgb="FF000000"/>
        <rFont val="宋体"/>
        <charset val="134"/>
      </rPr>
      <t>年</t>
    </r>
    <r>
      <rPr>
        <sz val="10"/>
        <color rgb="FF000000"/>
        <rFont val="Times New Roman"/>
        <charset val="0"/>
      </rPr>
      <t>9</t>
    </r>
    <r>
      <rPr>
        <sz val="10"/>
        <color rgb="FF000000"/>
        <rFont val="宋体"/>
        <charset val="134"/>
      </rPr>
      <t>月至今</t>
    </r>
    <r>
      <rPr>
        <sz val="10"/>
        <color rgb="FF000000"/>
        <rFont val="Times New Roman"/>
        <charset val="0"/>
      </rPr>
      <t xml:space="preserve"> </t>
    </r>
    <r>
      <rPr>
        <sz val="10"/>
        <color rgb="FF000000"/>
        <rFont val="宋体"/>
        <charset val="134"/>
      </rPr>
      <t>新化县西河镇新铺小学</t>
    </r>
    <r>
      <rPr>
        <sz val="10"/>
        <color rgb="FF000000"/>
        <rFont val="Times New Roman"/>
        <charset val="0"/>
      </rPr>
      <t xml:space="preserve"> </t>
    </r>
    <r>
      <rPr>
        <sz val="10"/>
        <color rgb="FF000000"/>
        <rFont val="宋体"/>
        <charset val="134"/>
      </rPr>
      <t>代课</t>
    </r>
  </si>
  <si>
    <r>
      <rPr>
        <sz val="10"/>
        <color rgb="FF000000"/>
        <rFont val="Times New Roman"/>
        <charset val="0"/>
      </rPr>
      <t>2017</t>
    </r>
    <r>
      <rPr>
        <sz val="10"/>
        <color rgb="FF000000"/>
        <rFont val="宋体"/>
        <charset val="134"/>
      </rPr>
      <t>年</t>
    </r>
    <r>
      <rPr>
        <sz val="10"/>
        <color rgb="FF000000"/>
        <rFont val="Times New Roman"/>
        <charset val="0"/>
      </rPr>
      <t>3</t>
    </r>
    <r>
      <rPr>
        <sz val="10"/>
        <color rgb="FF000000"/>
        <rFont val="宋体"/>
        <charset val="134"/>
      </rPr>
      <t>月至</t>
    </r>
    <r>
      <rPr>
        <sz val="10"/>
        <color rgb="FF000000"/>
        <rFont val="Times New Roman"/>
        <charset val="0"/>
      </rPr>
      <t>2018</t>
    </r>
    <r>
      <rPr>
        <sz val="10"/>
        <color rgb="FF000000"/>
        <rFont val="宋体"/>
        <charset val="134"/>
      </rPr>
      <t>年</t>
    </r>
    <r>
      <rPr>
        <sz val="10"/>
        <color rgb="FF000000"/>
        <rFont val="Times New Roman"/>
        <charset val="0"/>
      </rPr>
      <t>1</t>
    </r>
    <r>
      <rPr>
        <sz val="10"/>
        <color rgb="FF000000"/>
        <rFont val="宋体"/>
        <charset val="134"/>
      </rPr>
      <t>月</t>
    </r>
    <r>
      <rPr>
        <sz val="10"/>
        <color rgb="FF000000"/>
        <rFont val="Times New Roman"/>
        <charset val="0"/>
      </rPr>
      <t xml:space="preserve"> </t>
    </r>
    <r>
      <rPr>
        <sz val="10"/>
        <color rgb="FF000000"/>
        <rFont val="宋体"/>
        <charset val="134"/>
      </rPr>
      <t>新化县西河镇新铺小学</t>
    </r>
    <r>
      <rPr>
        <sz val="10"/>
        <color rgb="FF000000"/>
        <rFont val="Times New Roman"/>
        <charset val="0"/>
      </rPr>
      <t xml:space="preserve"> </t>
    </r>
    <r>
      <rPr>
        <sz val="10"/>
        <color rgb="FF000000"/>
        <rFont val="宋体"/>
        <charset val="134"/>
      </rPr>
      <t>代课</t>
    </r>
    <r>
      <rPr>
        <sz val="10"/>
        <color rgb="FF000000"/>
        <rFont val="Times New Roman"/>
        <charset val="0"/>
      </rPr>
      <t xml:space="preserve"> 2019</t>
    </r>
    <r>
      <rPr>
        <sz val="10"/>
        <color rgb="FF000000"/>
        <rFont val="宋体"/>
        <charset val="134"/>
      </rPr>
      <t>年</t>
    </r>
    <r>
      <rPr>
        <sz val="10"/>
        <color rgb="FF000000"/>
        <rFont val="Times New Roman"/>
        <charset val="0"/>
      </rPr>
      <t>9</t>
    </r>
    <r>
      <rPr>
        <sz val="10"/>
        <color rgb="FF000000"/>
        <rFont val="宋体"/>
        <charset val="134"/>
      </rPr>
      <t>月至今</t>
    </r>
    <r>
      <rPr>
        <sz val="10"/>
        <color rgb="FF000000"/>
        <rFont val="Times New Roman"/>
        <charset val="0"/>
      </rPr>
      <t xml:space="preserve"> </t>
    </r>
    <r>
      <rPr>
        <sz val="10"/>
        <color rgb="FF000000"/>
        <rFont val="宋体"/>
        <charset val="134"/>
      </rPr>
      <t>新化县西河镇新铺小学</t>
    </r>
    <r>
      <rPr>
        <sz val="10"/>
        <color rgb="FF000000"/>
        <rFont val="Times New Roman"/>
        <charset val="0"/>
      </rPr>
      <t xml:space="preserve"> </t>
    </r>
    <r>
      <rPr>
        <sz val="10"/>
        <color rgb="FF000000"/>
        <rFont val="宋体"/>
        <charset val="134"/>
      </rPr>
      <t>代课</t>
    </r>
    <r>
      <rPr>
        <sz val="10"/>
        <color rgb="FF000000"/>
        <rFont val="Times New Roman"/>
        <charset val="0"/>
      </rPr>
      <t xml:space="preserve"> </t>
    </r>
    <r>
      <rPr>
        <sz val="10"/>
        <color rgb="FF000000"/>
        <rFont val="宋体"/>
        <charset val="134"/>
      </rPr>
      <t>所教班级（五年级）荣获教学三等奖</t>
    </r>
  </si>
  <si>
    <t>2020/12/17 17:24:13</t>
  </si>
  <si>
    <t>2020022630</t>
  </si>
  <si>
    <t>2-26</t>
  </si>
  <si>
    <t>T95202012137990101056</t>
  </si>
  <si>
    <t>01056</t>
  </si>
  <si>
    <t>119</t>
  </si>
  <si>
    <t>卿秦梅</t>
  </si>
  <si>
    <t>432524198707015422</t>
  </si>
  <si>
    <t>怀化职业技术学院</t>
  </si>
  <si>
    <t>初级教师资格证</t>
  </si>
  <si>
    <t>2009</t>
  </si>
  <si>
    <t>新化县游家镇</t>
  </si>
  <si>
    <t>417609</t>
  </si>
  <si>
    <t>471905790@qq.com</t>
  </si>
  <si>
    <r>
      <rPr>
        <sz val="10"/>
        <color rgb="FF000000"/>
        <rFont val="Times New Roman"/>
        <charset val="0"/>
      </rPr>
      <t>2007.9-2010.6</t>
    </r>
    <r>
      <rPr>
        <sz val="10"/>
        <color rgb="FF000000"/>
        <rFont val="宋体"/>
        <charset val="134"/>
      </rPr>
      <t>就读于怀化职业技术学院</t>
    </r>
    <r>
      <rPr>
        <sz val="10"/>
        <color rgb="FF000000"/>
        <rFont val="Times New Roman"/>
        <charset val="0"/>
      </rPr>
      <t xml:space="preserve"> 2011.2-2011.6</t>
    </r>
    <r>
      <rPr>
        <sz val="10"/>
        <color rgb="FF000000"/>
        <rFont val="宋体"/>
        <charset val="134"/>
      </rPr>
      <t>新化县白塘中学担任英语老师</t>
    </r>
    <r>
      <rPr>
        <sz val="10"/>
        <color rgb="FF000000"/>
        <rFont val="Times New Roman"/>
        <charset val="0"/>
      </rPr>
      <t xml:space="preserve"> 2011.9-2014.12</t>
    </r>
    <r>
      <rPr>
        <sz val="10"/>
        <color rgb="FF000000"/>
        <rFont val="宋体"/>
        <charset val="134"/>
      </rPr>
      <t>深圳市哲福瑞文化传播有限公司担任英语教师</t>
    </r>
    <r>
      <rPr>
        <sz val="10"/>
        <color rgb="FF000000"/>
        <rFont val="Times New Roman"/>
        <charset val="0"/>
      </rPr>
      <t xml:space="preserve"> 2016.9-2017.7</t>
    </r>
    <r>
      <rPr>
        <sz val="10"/>
        <color rgb="FF000000"/>
        <rFont val="宋体"/>
        <charset val="134"/>
      </rPr>
      <t>深圳市哲福瑞文化传播有限公司</t>
    </r>
    <r>
      <rPr>
        <sz val="10"/>
        <color rgb="FF000000"/>
        <rFont val="Times New Roman"/>
        <charset val="0"/>
      </rPr>
      <t xml:space="preserve"> </t>
    </r>
    <r>
      <rPr>
        <sz val="10"/>
        <color rgb="FF000000"/>
        <rFont val="宋体"/>
        <charset val="134"/>
      </rPr>
      <t>担任英语教师</t>
    </r>
    <r>
      <rPr>
        <sz val="10"/>
        <color rgb="FF000000"/>
        <rFont val="Times New Roman"/>
        <charset val="0"/>
      </rPr>
      <t xml:space="preserve"> 2017.8-2020.11 </t>
    </r>
    <r>
      <rPr>
        <sz val="10"/>
        <color rgb="FF000000"/>
        <rFont val="宋体"/>
        <charset val="134"/>
      </rPr>
      <t>深圳市乐迪文化传播有限公司担任英语教师</t>
    </r>
    <r>
      <rPr>
        <sz val="10"/>
        <color rgb="FF000000"/>
        <rFont val="Times New Roman"/>
        <charset val="0"/>
      </rPr>
      <t xml:space="preserve"> 2016.9-2017.7</t>
    </r>
    <r>
      <rPr>
        <sz val="10"/>
        <color rgb="FF000000"/>
        <rFont val="宋体"/>
        <charset val="134"/>
      </rPr>
      <t>深圳市</t>
    </r>
  </si>
  <si>
    <t>已有英语教学五年以上经验</t>
  </si>
  <si>
    <t>2020/12/19 19:54:44</t>
  </si>
  <si>
    <t>2020024530</t>
  </si>
  <si>
    <t>7-23</t>
  </si>
  <si>
    <t>T95202012137990100224</t>
  </si>
  <si>
    <t>00224</t>
  </si>
  <si>
    <t>120</t>
  </si>
  <si>
    <t>刘利云</t>
  </si>
  <si>
    <t>432524198702278020</t>
  </si>
  <si>
    <t>数控技术</t>
  </si>
  <si>
    <t>2019.03</t>
  </si>
  <si>
    <t>湖南省娄底市新化县油溪乡邓家</t>
  </si>
  <si>
    <t>熟练操作办公软件，可运用多媒体教学，熟悉小学语文课程教学。</t>
  </si>
  <si>
    <t>412006</t>
  </si>
  <si>
    <t>1662624128@qq.com</t>
  </si>
  <si>
    <t>2002.9---2005.7 新化三中 高中 2005.9---2008.7 湖南科技职业学院 数控技术 大专</t>
  </si>
  <si>
    <t>普通话二级甲等 2019.9--至今 山东省泰安市东平县第三实验小学 班主任兼语文教师</t>
  </si>
  <si>
    <t>2020/12/17 17:44:21</t>
  </si>
  <si>
    <t>2020021229</t>
  </si>
  <si>
    <t>5-23</t>
  </si>
  <si>
    <t>2递补</t>
  </si>
  <si>
    <t>T95202012137990100942</t>
  </si>
  <si>
    <t>00942</t>
  </si>
  <si>
    <t>121</t>
  </si>
  <si>
    <t>康影梅</t>
  </si>
  <si>
    <t>43252419950809744X</t>
  </si>
  <si>
    <t>湖南化工学院</t>
  </si>
  <si>
    <t>化学制药</t>
  </si>
  <si>
    <t>201805</t>
  </si>
  <si>
    <t>湖南省新化县温塘镇</t>
  </si>
  <si>
    <t>娄底档案管理所</t>
  </si>
  <si>
    <t>湖南省新化县温塘镇温井村属虎托组</t>
  </si>
  <si>
    <t>417623</t>
  </si>
  <si>
    <t>1724004055@qq.com</t>
  </si>
  <si>
    <t>201409-201706就读于湖南化工职业技术学院</t>
  </si>
  <si>
    <t>2019-2020在龙潭代课</t>
  </si>
  <si>
    <t>2020/12/18 20:58:03</t>
  </si>
  <si>
    <t>2020023009</t>
  </si>
  <si>
    <t>15173307600</t>
  </si>
  <si>
    <t>2-34</t>
  </si>
  <si>
    <t>T95202012137990100566</t>
  </si>
  <si>
    <t>00566</t>
  </si>
  <si>
    <t>122</t>
  </si>
  <si>
    <t>温塘镇神仙岭小学</t>
  </si>
  <si>
    <t>刘水华</t>
  </si>
  <si>
    <t>432524198911137726</t>
  </si>
  <si>
    <t>2008年11月20日</t>
  </si>
  <si>
    <t>新化县温塘镇共升村一组</t>
  </si>
  <si>
    <t>温塘镇派出所</t>
  </si>
  <si>
    <t>做手工</t>
  </si>
  <si>
    <t>新化县温塘镇</t>
  </si>
  <si>
    <t>714617865@qq.com</t>
  </si>
  <si>
    <t>2002年9月至2005年6月温塘镇中心学校就读 2006年3月至2008年1月湖南人文科技学院就读</t>
  </si>
  <si>
    <t>2016年3月至2017年1月温塘镇中心小学代课</t>
  </si>
  <si>
    <t>2020/12/17 22:14:26</t>
  </si>
  <si>
    <t>2020021203</t>
  </si>
  <si>
    <t>13873876868</t>
  </si>
  <si>
    <t>6-33</t>
  </si>
  <si>
    <t>T95202012137990101652</t>
  </si>
  <si>
    <t>01652</t>
  </si>
  <si>
    <t>123</t>
  </si>
  <si>
    <t>游家镇佛光教学点</t>
  </si>
  <si>
    <t>向婷</t>
  </si>
  <si>
    <t>431225198707182481</t>
  </si>
  <si>
    <t>怀化医学高等专科学校</t>
  </si>
  <si>
    <t>2020年7月30日</t>
  </si>
  <si>
    <t>娄底市新化县孟公镇</t>
  </si>
  <si>
    <t>新化县学府雅苑</t>
  </si>
  <si>
    <t>573849253@qq.com</t>
  </si>
  <si>
    <t>2003.9—2005.9在湖南省怀化市会同县第三中学上高中 2005.9—2008.6在湖南省怀化市怀化医学高等专科学校就读 2008.6—2010.10在湖南省怀化市解放军第五三五医院就职 2010.11—2015在湖南省娄底市第三人民医院就职 2019.9—现在在湖南省娄底市新化县新田小学担任临聘教师</t>
  </si>
  <si>
    <t>2019.9—现在在湖南省娄底市新化县新田小学担任临聘班主任教师</t>
  </si>
  <si>
    <t>2020/12/19 14:46:55</t>
  </si>
  <si>
    <t>2020021613</t>
  </si>
  <si>
    <t>13762281927</t>
  </si>
  <si>
    <t>6-17</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</si>
</sst>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0_ "/>
  </numFmts>
  <fonts count="28">
    <font>
      <sz val="11"/>
      <color theme="1"/>
      <name val="宋体"/>
      <charset val="134"/>
      <scheme val="minor"/>
    </font>
    <font>
      <sz val="11"/>
      <color rgb="FF000000"/>
      <name val="宋体"/>
      <charset val="134"/>
    </font>
    <font>
      <sz val="10"/>
      <color rgb="FF000000"/>
      <name val="宋体"/>
      <charset val="134"/>
    </font>
    <font>
      <sz val="16"/>
      <color rgb="FF000000"/>
      <name val="方正大标宋简体"/>
      <charset val="134"/>
    </font>
    <font>
      <b/>
      <sz val="11"/>
      <color rgb="FF000000"/>
      <name val="宋体"/>
      <charset val="134"/>
    </font>
    <font>
      <b/>
      <sz val="10"/>
      <color rgb="FF000000"/>
      <name val="宋体"/>
      <charset val="134"/>
    </font>
    <font>
      <sz val="10"/>
      <color rgb="FF000000"/>
      <name val="Times New Roman"/>
      <charset val="0"/>
    </font>
    <font>
      <sz val="10"/>
      <name val="宋体"/>
      <charset val="134"/>
      <scheme val="minor"/>
    </font>
    <font>
      <sz val="11"/>
      <color rgb="FF000000"/>
      <name val="Times New Roman"/>
      <charset val="0"/>
    </font>
    <font>
      <u/>
      <sz val="11"/>
      <color rgb="FF0000FF"/>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11"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3"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13" fillId="10"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1" borderId="3" applyNumberFormat="0" applyFont="0" applyAlignment="0" applyProtection="0">
      <alignment vertical="center"/>
    </xf>
    <xf numFmtId="0" fontId="13" fillId="14"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13" fillId="17" borderId="0" applyNumberFormat="0" applyBorder="0" applyAlignment="0" applyProtection="0">
      <alignment vertical="center"/>
    </xf>
    <xf numFmtId="0" fontId="16" fillId="0" borderId="8" applyNumberFormat="0" applyFill="0" applyAlignment="0" applyProtection="0">
      <alignment vertical="center"/>
    </xf>
    <xf numFmtId="0" fontId="13" fillId="18" borderId="0" applyNumberFormat="0" applyBorder="0" applyAlignment="0" applyProtection="0">
      <alignment vertical="center"/>
    </xf>
    <xf numFmtId="0" fontId="17" fillId="15" borderId="4" applyNumberFormat="0" applyAlignment="0" applyProtection="0">
      <alignment vertical="center"/>
    </xf>
    <xf numFmtId="0" fontId="19" fillId="15" borderId="2" applyNumberFormat="0" applyAlignment="0" applyProtection="0">
      <alignment vertical="center"/>
    </xf>
    <xf numFmtId="0" fontId="21" fillId="16" borderId="5" applyNumberFormat="0" applyAlignment="0" applyProtection="0">
      <alignment vertical="center"/>
    </xf>
    <xf numFmtId="0" fontId="10" fillId="20" borderId="0" applyNumberFormat="0" applyBorder="0" applyAlignment="0" applyProtection="0">
      <alignment vertical="center"/>
    </xf>
    <xf numFmtId="0" fontId="13" fillId="21" borderId="0" applyNumberFormat="0" applyBorder="0" applyAlignment="0" applyProtection="0">
      <alignment vertical="center"/>
    </xf>
    <xf numFmtId="0" fontId="23" fillId="0" borderId="6" applyNumberFormat="0" applyFill="0" applyAlignment="0" applyProtection="0">
      <alignment vertical="center"/>
    </xf>
    <xf numFmtId="0" fontId="26" fillId="0" borderId="9" applyNumberFormat="0" applyFill="0" applyAlignment="0" applyProtection="0">
      <alignment vertical="center"/>
    </xf>
    <xf numFmtId="0" fontId="27" fillId="23" borderId="0" applyNumberFormat="0" applyBorder="0" applyAlignment="0" applyProtection="0">
      <alignment vertical="center"/>
    </xf>
    <xf numFmtId="0" fontId="15" fillId="13" borderId="0" applyNumberFormat="0" applyBorder="0" applyAlignment="0" applyProtection="0">
      <alignment vertical="center"/>
    </xf>
    <xf numFmtId="0" fontId="10" fillId="4" borderId="0" applyNumberFormat="0" applyBorder="0" applyAlignment="0" applyProtection="0">
      <alignment vertical="center"/>
    </xf>
    <xf numFmtId="0" fontId="13" fillId="19" borderId="0" applyNumberFormat="0" applyBorder="0" applyAlignment="0" applyProtection="0">
      <alignment vertical="center"/>
    </xf>
    <xf numFmtId="0" fontId="10" fillId="25" borderId="0" applyNumberFormat="0" applyBorder="0" applyAlignment="0" applyProtection="0">
      <alignment vertical="center"/>
    </xf>
    <xf numFmtId="0" fontId="10" fillId="27" borderId="0" applyNumberFormat="0" applyBorder="0" applyAlignment="0" applyProtection="0">
      <alignment vertical="center"/>
    </xf>
    <xf numFmtId="0" fontId="10" fillId="22" borderId="0" applyNumberFormat="0" applyBorder="0" applyAlignment="0" applyProtection="0">
      <alignment vertical="center"/>
    </xf>
    <xf numFmtId="0" fontId="10" fillId="7"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3" fillId="28" borderId="0" applyNumberFormat="0" applyBorder="0" applyAlignment="0" applyProtection="0">
      <alignment vertical="center"/>
    </xf>
    <xf numFmtId="0" fontId="10" fillId="2" borderId="0" applyNumberFormat="0" applyBorder="0" applyAlignment="0" applyProtection="0">
      <alignment vertical="center"/>
    </xf>
    <xf numFmtId="0" fontId="13" fillId="9" borderId="0" applyNumberFormat="0" applyBorder="0" applyAlignment="0" applyProtection="0">
      <alignment vertical="center"/>
    </xf>
    <xf numFmtId="0" fontId="13" fillId="12" borderId="0" applyNumberFormat="0" applyBorder="0" applyAlignment="0" applyProtection="0">
      <alignment vertical="center"/>
    </xf>
    <xf numFmtId="0" fontId="10" fillId="24" borderId="0" applyNumberFormat="0" applyBorder="0" applyAlignment="0" applyProtection="0">
      <alignment vertical="center"/>
    </xf>
    <xf numFmtId="0" fontId="13" fillId="26" borderId="0" applyNumberFormat="0" applyBorder="0" applyAlignment="0" applyProtection="0">
      <alignment vertical="center"/>
    </xf>
  </cellStyleXfs>
  <cellXfs count="31">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NumberFormat="1" applyFont="1" applyFill="1" applyBorder="1" applyAlignment="1">
      <alignment vertical="center"/>
    </xf>
    <xf numFmtId="49" fontId="1" fillId="0" borderId="0" xfId="0" applyNumberFormat="1" applyFont="1" applyFill="1" applyBorder="1" applyAlignment="1">
      <alignment horizontal="center" vertical="center"/>
    </xf>
    <xf numFmtId="176" fontId="1"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0" xfId="0" applyNumberFormat="1" applyFont="1" applyFill="1" applyBorder="1" applyAlignment="1">
      <alignment vertical="center" wrapText="1"/>
    </xf>
    <xf numFmtId="49" fontId="6"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76" fontId="2" fillId="0" borderId="1" xfId="0" applyNumberFormat="1" applyFont="1" applyFill="1" applyBorder="1" applyAlignment="1">
      <alignment vertical="center"/>
    </xf>
    <xf numFmtId="0" fontId="2" fillId="0" borderId="1" xfId="0" applyFont="1" applyFill="1" applyBorder="1" applyAlignment="1">
      <alignment vertical="center"/>
    </xf>
    <xf numFmtId="0" fontId="7" fillId="0" borderId="1" xfId="0" applyFont="1" applyFill="1" applyBorder="1" applyAlignment="1">
      <alignment horizontal="center" vertical="center" wrapText="1"/>
    </xf>
    <xf numFmtId="49" fontId="8"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49"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6366;&#24422;&#40511;\2020&#24180;\2020&#24180;&#25945;&#24072;&#25307;&#32856;\2020&#24180;&#31532;&#20108;&#27425;&#20844;&#24320;&#25307;&#32856;\&#32852;&#31995;&#26041;&#24335;[95-202012-176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联系方式_95-202012-1763_"/>
    </sheetNames>
    <sheetDataSet>
      <sheetData sheetId="0" refreshError="1">
        <row r="2">
          <cell r="C2" t="str">
            <v>110101198001010010</v>
          </cell>
          <cell r="D2" t="str">
            <v>13111111111</v>
          </cell>
        </row>
        <row r="3">
          <cell r="C3" t="str">
            <v>432524198002026711</v>
          </cell>
          <cell r="D3" t="str">
            <v>13873878649</v>
          </cell>
        </row>
        <row r="4">
          <cell r="C4" t="str">
            <v>432524198802256128</v>
          </cell>
          <cell r="D4" t="str">
            <v>18575324318</v>
          </cell>
        </row>
        <row r="5">
          <cell r="C5" t="str">
            <v>432524199908150625</v>
          </cell>
          <cell r="D5" t="str">
            <v>13647384425</v>
          </cell>
        </row>
        <row r="6">
          <cell r="C6" t="str">
            <v>43252419860623006X</v>
          </cell>
          <cell r="D6" t="str">
            <v>18108448717</v>
          </cell>
        </row>
        <row r="7">
          <cell r="C7" t="str">
            <v>431129198603300025</v>
          </cell>
          <cell r="D7" t="str">
            <v>13319686298</v>
          </cell>
        </row>
        <row r="8">
          <cell r="C8" t="str">
            <v>432524199108227452</v>
          </cell>
          <cell r="D8" t="str">
            <v>17608406812</v>
          </cell>
        </row>
        <row r="9">
          <cell r="C9" t="str">
            <v>432524199809157426</v>
          </cell>
          <cell r="D9" t="str">
            <v>17673122162</v>
          </cell>
        </row>
        <row r="10">
          <cell r="C10" t="str">
            <v>430525198401102720</v>
          </cell>
          <cell r="D10" t="str">
            <v>15574644510</v>
          </cell>
        </row>
        <row r="11">
          <cell r="C11" t="str">
            <v>432524199908067012</v>
          </cell>
          <cell r="D11" t="str">
            <v>13487383789</v>
          </cell>
        </row>
        <row r="12">
          <cell r="C12" t="str">
            <v>43252419971114546X</v>
          </cell>
          <cell r="D12" t="str">
            <v>15111568931</v>
          </cell>
        </row>
        <row r="13">
          <cell r="C13" t="str">
            <v>432524199301168343</v>
          </cell>
          <cell r="D13" t="str">
            <v>15974203246</v>
          </cell>
        </row>
        <row r="14">
          <cell r="C14" t="str">
            <v>432524199308218024</v>
          </cell>
          <cell r="D14" t="str">
            <v>18874343849</v>
          </cell>
        </row>
        <row r="15">
          <cell r="C15" t="str">
            <v>43252419980511068X</v>
          </cell>
          <cell r="D15" t="str">
            <v>13873039048</v>
          </cell>
        </row>
        <row r="16">
          <cell r="C16" t="str">
            <v>431322199809290089</v>
          </cell>
          <cell r="D16" t="str">
            <v>17858901213</v>
          </cell>
        </row>
        <row r="17">
          <cell r="C17" t="str">
            <v>432524198911053485</v>
          </cell>
          <cell r="D17" t="str">
            <v>18627615206</v>
          </cell>
        </row>
        <row r="18">
          <cell r="C18" t="str">
            <v>432524199801170626</v>
          </cell>
          <cell r="D18" t="str">
            <v>15125877090</v>
          </cell>
        </row>
        <row r="19">
          <cell r="C19" t="str">
            <v>431322199807010100</v>
          </cell>
          <cell r="D19" t="str">
            <v>18711315998</v>
          </cell>
        </row>
        <row r="20">
          <cell r="C20" t="str">
            <v>432524199710068327</v>
          </cell>
          <cell r="D20" t="str">
            <v>13132553755</v>
          </cell>
        </row>
        <row r="21">
          <cell r="C21" t="str">
            <v>432524199805040028</v>
          </cell>
          <cell r="D21" t="str">
            <v>18374976401</v>
          </cell>
        </row>
        <row r="22">
          <cell r="C22" t="str">
            <v>432524199908014025</v>
          </cell>
          <cell r="D22" t="str">
            <v>13007383042</v>
          </cell>
        </row>
        <row r="23">
          <cell r="C23" t="str">
            <v>432524199808248350</v>
          </cell>
          <cell r="D23" t="str">
            <v>17877003949</v>
          </cell>
        </row>
        <row r="24">
          <cell r="C24" t="str">
            <v>432524199710026469</v>
          </cell>
          <cell r="D24" t="str">
            <v>13467886850</v>
          </cell>
        </row>
        <row r="25">
          <cell r="C25" t="str">
            <v>432524199607213418</v>
          </cell>
          <cell r="D25" t="str">
            <v>15084914416</v>
          </cell>
        </row>
        <row r="26">
          <cell r="C26" t="str">
            <v>431322199710210026</v>
          </cell>
          <cell r="D26" t="str">
            <v>13037383662</v>
          </cell>
        </row>
        <row r="27">
          <cell r="C27" t="str">
            <v>431322199805260069</v>
          </cell>
          <cell r="D27" t="str">
            <v>13107113453</v>
          </cell>
        </row>
        <row r="28">
          <cell r="C28" t="str">
            <v>43252419860813002X</v>
          </cell>
          <cell r="D28" t="str">
            <v>15273800790</v>
          </cell>
        </row>
        <row r="29">
          <cell r="C29" t="str">
            <v>432524199012210066</v>
          </cell>
          <cell r="D29" t="str">
            <v>18973873332</v>
          </cell>
        </row>
        <row r="30">
          <cell r="C30" t="str">
            <v>432524199011247780</v>
          </cell>
          <cell r="D30" t="str">
            <v>15273833076</v>
          </cell>
        </row>
        <row r="31">
          <cell r="C31" t="str">
            <v>432524199704186124</v>
          </cell>
          <cell r="D31" t="str">
            <v>18574826687</v>
          </cell>
        </row>
        <row r="32">
          <cell r="C32" t="str">
            <v>432524199503105818</v>
          </cell>
          <cell r="D32" t="str">
            <v>18692821493</v>
          </cell>
        </row>
        <row r="33">
          <cell r="C33" t="str">
            <v>432524199503011926</v>
          </cell>
          <cell r="D33" t="str">
            <v>15502569366</v>
          </cell>
        </row>
        <row r="34">
          <cell r="C34" t="str">
            <v>431322199707240021</v>
          </cell>
          <cell r="D34" t="str">
            <v>18390208092</v>
          </cell>
        </row>
        <row r="35">
          <cell r="C35" t="str">
            <v>43252419951125002X</v>
          </cell>
          <cell r="D35" t="str">
            <v>18073898848</v>
          </cell>
        </row>
        <row r="36">
          <cell r="C36" t="str">
            <v>432502198511060012</v>
          </cell>
          <cell r="D36" t="str">
            <v>13549679500</v>
          </cell>
        </row>
        <row r="37">
          <cell r="C37" t="str">
            <v>43252419971207611X</v>
          </cell>
          <cell r="D37" t="str">
            <v>18774833362</v>
          </cell>
        </row>
        <row r="38">
          <cell r="C38" t="str">
            <v>432524199909164041</v>
          </cell>
          <cell r="D38" t="str">
            <v>13875405938</v>
          </cell>
        </row>
        <row r="39">
          <cell r="C39" t="str">
            <v>432524200104270029</v>
          </cell>
          <cell r="D39" t="str">
            <v>18390545622</v>
          </cell>
        </row>
        <row r="40">
          <cell r="C40" t="str">
            <v>432524200002108020</v>
          </cell>
          <cell r="D40" t="str">
            <v>17872277893</v>
          </cell>
        </row>
        <row r="41">
          <cell r="C41" t="str">
            <v>432524200107111920</v>
          </cell>
          <cell r="D41" t="str">
            <v>17363817997</v>
          </cell>
        </row>
        <row r="42">
          <cell r="C42" t="str">
            <v>432524199307164423</v>
          </cell>
          <cell r="D42" t="str">
            <v>17673162531</v>
          </cell>
        </row>
        <row r="43">
          <cell r="C43" t="str">
            <v>431322199612040043</v>
          </cell>
          <cell r="D43" t="str">
            <v>13617317056</v>
          </cell>
        </row>
        <row r="44">
          <cell r="C44" t="str">
            <v>432524199706223822</v>
          </cell>
          <cell r="D44" t="str">
            <v>13342986982</v>
          </cell>
        </row>
        <row r="45">
          <cell r="C45" t="str">
            <v>432524199811103443</v>
          </cell>
          <cell r="D45" t="str">
            <v>15200301736</v>
          </cell>
        </row>
        <row r="46">
          <cell r="C46" t="str">
            <v>432524199708247422</v>
          </cell>
          <cell r="D46" t="str">
            <v>18374886837</v>
          </cell>
        </row>
        <row r="47">
          <cell r="C47" t="str">
            <v>432524199410097425</v>
          </cell>
          <cell r="D47" t="str">
            <v>18390508498</v>
          </cell>
        </row>
        <row r="48">
          <cell r="C48" t="str">
            <v>432503199607204026</v>
          </cell>
          <cell r="D48" t="str">
            <v>15502589210</v>
          </cell>
        </row>
        <row r="49">
          <cell r="C49" t="str">
            <v>432524199906203033</v>
          </cell>
          <cell r="D49" t="str">
            <v>18673060161</v>
          </cell>
        </row>
        <row r="50">
          <cell r="C50" t="str">
            <v>432524199309068363</v>
          </cell>
          <cell r="D50" t="str">
            <v>15573851586</v>
          </cell>
        </row>
        <row r="51">
          <cell r="C51" t="str">
            <v>432524199406134625</v>
          </cell>
          <cell r="D51" t="str">
            <v>15211102310</v>
          </cell>
        </row>
        <row r="52">
          <cell r="C52" t="str">
            <v>432522199508113742</v>
          </cell>
          <cell r="D52" t="str">
            <v>17885516770</v>
          </cell>
        </row>
        <row r="53">
          <cell r="C53" t="str">
            <v>432524199610162543</v>
          </cell>
          <cell r="D53" t="str">
            <v>18973804862</v>
          </cell>
        </row>
        <row r="54">
          <cell r="C54" t="str">
            <v>431321199504130088</v>
          </cell>
          <cell r="D54" t="str">
            <v>18397647182</v>
          </cell>
        </row>
        <row r="55">
          <cell r="C55" t="str">
            <v>432524199812082541</v>
          </cell>
          <cell r="D55" t="str">
            <v>18273830526</v>
          </cell>
        </row>
        <row r="56">
          <cell r="C56" t="str">
            <v>432524199407037421</v>
          </cell>
          <cell r="D56" t="str">
            <v>18173832052</v>
          </cell>
        </row>
        <row r="57">
          <cell r="C57" t="str">
            <v>432524199407148324</v>
          </cell>
          <cell r="D57" t="str">
            <v>18374262200</v>
          </cell>
        </row>
        <row r="58">
          <cell r="C58" t="str">
            <v>432502198811151020</v>
          </cell>
          <cell r="D58" t="str">
            <v>18773827898</v>
          </cell>
        </row>
        <row r="59">
          <cell r="C59" t="str">
            <v>431322199710260066</v>
          </cell>
          <cell r="D59" t="str">
            <v>15673897620</v>
          </cell>
        </row>
        <row r="60">
          <cell r="C60" t="str">
            <v>432524199807226125</v>
          </cell>
          <cell r="D60" t="str">
            <v>15973820438</v>
          </cell>
        </row>
        <row r="61">
          <cell r="C61" t="str">
            <v>432524199711020026</v>
          </cell>
          <cell r="D61" t="str">
            <v>16670118748</v>
          </cell>
        </row>
        <row r="62">
          <cell r="C62" t="str">
            <v>432524199908256745</v>
          </cell>
          <cell r="D62" t="str">
            <v>13337382986</v>
          </cell>
        </row>
        <row r="63">
          <cell r="C63" t="str">
            <v>43252419870920282X</v>
          </cell>
          <cell r="D63" t="str">
            <v>13546917789</v>
          </cell>
        </row>
        <row r="64">
          <cell r="C64" t="str">
            <v>432524199811041262</v>
          </cell>
          <cell r="D64" t="str">
            <v>13337921966</v>
          </cell>
        </row>
        <row r="65">
          <cell r="C65" t="str">
            <v>432524198708106748</v>
          </cell>
          <cell r="D65" t="str">
            <v>13467619372</v>
          </cell>
        </row>
        <row r="66">
          <cell r="C66" t="str">
            <v>432524199912121421</v>
          </cell>
          <cell r="D66" t="str">
            <v>15073814740</v>
          </cell>
        </row>
        <row r="67">
          <cell r="C67" t="str">
            <v>432524199707038311</v>
          </cell>
          <cell r="D67" t="str">
            <v>13027385596</v>
          </cell>
        </row>
        <row r="68">
          <cell r="C68" t="str">
            <v>432524198907222565</v>
          </cell>
          <cell r="D68" t="str">
            <v>18711802500</v>
          </cell>
        </row>
        <row r="69">
          <cell r="C69" t="str">
            <v>432522199601023741</v>
          </cell>
          <cell r="D69" t="str">
            <v>15646099560</v>
          </cell>
        </row>
        <row r="70">
          <cell r="C70" t="str">
            <v>432524199811058312</v>
          </cell>
          <cell r="D70" t="str">
            <v>17363868158</v>
          </cell>
        </row>
        <row r="71">
          <cell r="C71" t="str">
            <v>432524199811086161</v>
          </cell>
          <cell r="D71" t="str">
            <v>18274545509</v>
          </cell>
        </row>
        <row r="72">
          <cell r="C72" t="str">
            <v>431128199109105521</v>
          </cell>
          <cell r="D72" t="str">
            <v>18874035924</v>
          </cell>
        </row>
        <row r="73">
          <cell r="C73" t="str">
            <v>432524199903085422</v>
          </cell>
          <cell r="D73" t="str">
            <v>13135314706</v>
          </cell>
        </row>
        <row r="74">
          <cell r="C74" t="str">
            <v>432524199006101648</v>
          </cell>
          <cell r="D74" t="str">
            <v>13973852023</v>
          </cell>
        </row>
        <row r="75">
          <cell r="C75" t="str">
            <v>432524199911047426</v>
          </cell>
          <cell r="D75" t="str">
            <v>13789258523</v>
          </cell>
        </row>
        <row r="76">
          <cell r="C76" t="str">
            <v>432524199808086523</v>
          </cell>
          <cell r="D76" t="str">
            <v>18673822658</v>
          </cell>
        </row>
        <row r="77">
          <cell r="C77" t="str">
            <v>430725199312311921</v>
          </cell>
          <cell r="D77" t="str">
            <v>18182165638</v>
          </cell>
        </row>
        <row r="78">
          <cell r="C78" t="str">
            <v>432524200009054926</v>
          </cell>
          <cell r="D78" t="str">
            <v>15367620830</v>
          </cell>
        </row>
        <row r="79">
          <cell r="C79" t="str">
            <v>432524199806055424</v>
          </cell>
          <cell r="D79" t="str">
            <v>15173886810</v>
          </cell>
        </row>
        <row r="80">
          <cell r="C80" t="str">
            <v>432524199009108386</v>
          </cell>
          <cell r="D80" t="str">
            <v>15111433920</v>
          </cell>
        </row>
        <row r="81">
          <cell r="C81" t="str">
            <v>431322200002088328</v>
          </cell>
          <cell r="D81" t="str">
            <v>15673853102</v>
          </cell>
        </row>
        <row r="82">
          <cell r="C82" t="str">
            <v>432524199908110068</v>
          </cell>
          <cell r="D82" t="str">
            <v>17382038824</v>
          </cell>
        </row>
        <row r="83">
          <cell r="C83" t="str">
            <v>432524199403186112</v>
          </cell>
          <cell r="D83" t="str">
            <v>18390578697</v>
          </cell>
        </row>
        <row r="84">
          <cell r="C84" t="str">
            <v>432524199207176742</v>
          </cell>
          <cell r="D84" t="str">
            <v>13662631585</v>
          </cell>
        </row>
        <row r="85">
          <cell r="C85" t="str">
            <v>432524199812216714</v>
          </cell>
          <cell r="D85" t="str">
            <v>13023343267</v>
          </cell>
        </row>
        <row r="86">
          <cell r="C86" t="str">
            <v>432524199903303426</v>
          </cell>
          <cell r="D86" t="str">
            <v>15507413216</v>
          </cell>
        </row>
        <row r="87">
          <cell r="C87" t="str">
            <v>45098119870810118X</v>
          </cell>
          <cell r="D87" t="str">
            <v>15502596380</v>
          </cell>
        </row>
        <row r="88">
          <cell r="C88" t="str">
            <v>432524199802015820</v>
          </cell>
          <cell r="D88" t="str">
            <v>18673816118</v>
          </cell>
        </row>
        <row r="89">
          <cell r="C89" t="str">
            <v>431224199005226863</v>
          </cell>
          <cell r="D89" t="str">
            <v>17375565690</v>
          </cell>
        </row>
        <row r="90">
          <cell r="C90" t="str">
            <v>430223198505023825</v>
          </cell>
          <cell r="D90" t="str">
            <v>13617332186</v>
          </cell>
        </row>
        <row r="91">
          <cell r="C91" t="str">
            <v>432524200010181623</v>
          </cell>
          <cell r="D91" t="str">
            <v>15773891556</v>
          </cell>
        </row>
        <row r="92">
          <cell r="C92" t="str">
            <v>432524199804230022</v>
          </cell>
          <cell r="D92" t="str">
            <v>15377319155</v>
          </cell>
        </row>
        <row r="93">
          <cell r="C93" t="str">
            <v>432524199803072544</v>
          </cell>
          <cell r="D93" t="str">
            <v>17670533595</v>
          </cell>
        </row>
        <row r="94">
          <cell r="C94" t="str">
            <v>131126198307100109</v>
          </cell>
          <cell r="D94" t="str">
            <v>18173863529</v>
          </cell>
        </row>
        <row r="95">
          <cell r="C95" t="str">
            <v>432524198712235155</v>
          </cell>
          <cell r="D95" t="str">
            <v>18163621967</v>
          </cell>
        </row>
        <row r="96">
          <cell r="C96" t="str">
            <v>432524198611162540</v>
          </cell>
          <cell r="D96" t="str">
            <v>15873852120</v>
          </cell>
        </row>
        <row r="97">
          <cell r="C97" t="str">
            <v>432524198709241626</v>
          </cell>
          <cell r="D97" t="str">
            <v>15073812298</v>
          </cell>
        </row>
        <row r="98">
          <cell r="C98" t="str">
            <v>432524199012088021</v>
          </cell>
          <cell r="D98" t="str">
            <v>13043674383</v>
          </cell>
        </row>
        <row r="99">
          <cell r="C99" t="str">
            <v>43312319980719818X</v>
          </cell>
          <cell r="D99" t="str">
            <v>18874316244</v>
          </cell>
        </row>
        <row r="100">
          <cell r="C100" t="str">
            <v>432524198603087421</v>
          </cell>
          <cell r="D100" t="str">
            <v>19173763522</v>
          </cell>
        </row>
        <row r="101">
          <cell r="C101" t="str">
            <v>432502199712255443</v>
          </cell>
          <cell r="D101" t="str">
            <v>18374569523</v>
          </cell>
        </row>
        <row r="102">
          <cell r="C102" t="str">
            <v>432524199708050443</v>
          </cell>
          <cell r="D102" t="str">
            <v>15211176643</v>
          </cell>
        </row>
        <row r="103">
          <cell r="C103" t="str">
            <v>432524198509302527</v>
          </cell>
          <cell r="D103" t="str">
            <v>18390522386</v>
          </cell>
        </row>
        <row r="104">
          <cell r="C104" t="str">
            <v>430581198303160522</v>
          </cell>
          <cell r="D104" t="str">
            <v>18873994511</v>
          </cell>
        </row>
        <row r="105">
          <cell r="C105" t="str">
            <v>432524200012208025</v>
          </cell>
          <cell r="D105" t="str">
            <v>18569424804</v>
          </cell>
        </row>
        <row r="106">
          <cell r="C106" t="str">
            <v>432524199805237058</v>
          </cell>
          <cell r="D106" t="str">
            <v>19186528936</v>
          </cell>
        </row>
        <row r="107">
          <cell r="C107" t="str">
            <v>432524197308297747</v>
          </cell>
          <cell r="D107" t="str">
            <v>13787382612</v>
          </cell>
        </row>
        <row r="108">
          <cell r="C108" t="str">
            <v>432524198709018360</v>
          </cell>
          <cell r="D108" t="str">
            <v>18373880906</v>
          </cell>
        </row>
        <row r="109">
          <cell r="C109" t="str">
            <v>432524198901210643</v>
          </cell>
          <cell r="D109" t="str">
            <v>17752689223</v>
          </cell>
        </row>
        <row r="110">
          <cell r="C110" t="str">
            <v>432524199808051929</v>
          </cell>
          <cell r="D110" t="str">
            <v>15576303775</v>
          </cell>
        </row>
        <row r="111">
          <cell r="C111" t="str">
            <v>432524199809190461</v>
          </cell>
          <cell r="D111" t="str">
            <v>13975020456</v>
          </cell>
        </row>
        <row r="112">
          <cell r="C112" t="str">
            <v>432524199904087729</v>
          </cell>
          <cell r="D112" t="str">
            <v>17873802235</v>
          </cell>
        </row>
        <row r="113">
          <cell r="C113" t="str">
            <v>432524199309152514</v>
          </cell>
          <cell r="D113" t="str">
            <v>18478212798</v>
          </cell>
        </row>
        <row r="114">
          <cell r="C114" t="str">
            <v>432502199809160045</v>
          </cell>
          <cell r="D114" t="str">
            <v>15575142557</v>
          </cell>
        </row>
        <row r="115">
          <cell r="C115" t="str">
            <v>432524199010106425</v>
          </cell>
          <cell r="D115" t="str">
            <v>17347559800</v>
          </cell>
        </row>
        <row r="116">
          <cell r="C116" t="str">
            <v>432524199710274921</v>
          </cell>
          <cell r="D116" t="str">
            <v>15211049698</v>
          </cell>
        </row>
        <row r="117">
          <cell r="C117" t="str">
            <v>432502199301203825</v>
          </cell>
          <cell r="D117" t="str">
            <v>13337388423</v>
          </cell>
        </row>
        <row r="118">
          <cell r="C118" t="str">
            <v>432524198812098346</v>
          </cell>
          <cell r="D118" t="str">
            <v>13574828115</v>
          </cell>
        </row>
        <row r="119">
          <cell r="C119" t="str">
            <v>432524198709072551</v>
          </cell>
          <cell r="D119" t="str">
            <v>19892808634</v>
          </cell>
        </row>
        <row r="120">
          <cell r="C120" t="str">
            <v>431224198603120044</v>
          </cell>
          <cell r="D120" t="str">
            <v>15807425150</v>
          </cell>
        </row>
        <row r="121">
          <cell r="C121" t="str">
            <v>432524198510204625</v>
          </cell>
          <cell r="D121" t="str">
            <v>18773834288</v>
          </cell>
        </row>
        <row r="122">
          <cell r="C122" t="str">
            <v>432524199708268821</v>
          </cell>
          <cell r="D122" t="str">
            <v>15873874979</v>
          </cell>
        </row>
        <row r="123">
          <cell r="C123" t="str">
            <v>432502198606058361</v>
          </cell>
          <cell r="D123" t="str">
            <v>15773894002</v>
          </cell>
        </row>
        <row r="124">
          <cell r="C124" t="str">
            <v>432524198608172529</v>
          </cell>
          <cell r="D124" t="str">
            <v>15773835163</v>
          </cell>
        </row>
        <row r="125">
          <cell r="C125" t="str">
            <v>432524200101184926</v>
          </cell>
          <cell r="D125" t="str">
            <v>15173880925</v>
          </cell>
        </row>
        <row r="126">
          <cell r="C126" t="str">
            <v>432524198204187425</v>
          </cell>
          <cell r="D126" t="str">
            <v>17670513886</v>
          </cell>
        </row>
        <row r="127">
          <cell r="C127" t="str">
            <v>432524199107058327</v>
          </cell>
          <cell r="D127" t="str">
            <v>18153825173</v>
          </cell>
        </row>
        <row r="128">
          <cell r="C128" t="str">
            <v>432524199409158040</v>
          </cell>
          <cell r="D128" t="str">
            <v>13034830820</v>
          </cell>
        </row>
        <row r="129">
          <cell r="C129" t="str">
            <v>432524198604103227</v>
          </cell>
          <cell r="D129" t="str">
            <v>16673813599</v>
          </cell>
        </row>
        <row r="130">
          <cell r="C130" t="str">
            <v>432524199409085128</v>
          </cell>
          <cell r="D130" t="str">
            <v>15115803377</v>
          </cell>
        </row>
        <row r="131">
          <cell r="C131" t="str">
            <v>432524199909208323</v>
          </cell>
          <cell r="D131" t="str">
            <v>15343389228</v>
          </cell>
        </row>
        <row r="132">
          <cell r="C132" t="str">
            <v>432524199509241626</v>
          </cell>
          <cell r="D132" t="str">
            <v>15888519345</v>
          </cell>
        </row>
        <row r="133">
          <cell r="C133" t="str">
            <v>220821199010030324</v>
          </cell>
          <cell r="D133" t="str">
            <v>18612957702</v>
          </cell>
        </row>
        <row r="134">
          <cell r="C134" t="str">
            <v>432524198509257711</v>
          </cell>
          <cell r="D134" t="str">
            <v>15107386077</v>
          </cell>
        </row>
        <row r="135">
          <cell r="C135" t="str">
            <v>432524199810190020</v>
          </cell>
          <cell r="D135" t="str">
            <v>13617309790</v>
          </cell>
        </row>
        <row r="136">
          <cell r="C136" t="str">
            <v>432524199204070029</v>
          </cell>
          <cell r="D136" t="str">
            <v>17721390668</v>
          </cell>
        </row>
        <row r="137">
          <cell r="C137" t="str">
            <v>432524198709090063</v>
          </cell>
          <cell r="D137" t="str">
            <v>18773863637</v>
          </cell>
        </row>
        <row r="138">
          <cell r="C138" t="str">
            <v>432524198610138848</v>
          </cell>
          <cell r="D138" t="str">
            <v>18569323683</v>
          </cell>
        </row>
        <row r="139">
          <cell r="C139" t="str">
            <v>432524198911147422</v>
          </cell>
          <cell r="D139" t="str">
            <v>15197829978</v>
          </cell>
        </row>
        <row r="140">
          <cell r="C140" t="str">
            <v>43252419900827063X</v>
          </cell>
          <cell r="D140" t="str">
            <v>18182124798</v>
          </cell>
        </row>
        <row r="141">
          <cell r="C141" t="str">
            <v>432524199812017424</v>
          </cell>
          <cell r="D141" t="str">
            <v>18507488606</v>
          </cell>
        </row>
        <row r="142">
          <cell r="C142" t="str">
            <v>432524199901131923</v>
          </cell>
          <cell r="D142" t="str">
            <v>18890570127</v>
          </cell>
        </row>
        <row r="143">
          <cell r="C143" t="str">
            <v>330781198708155577</v>
          </cell>
          <cell r="D143" t="str">
            <v>18069983515</v>
          </cell>
        </row>
        <row r="144">
          <cell r="C144" t="str">
            <v>432524199806292542</v>
          </cell>
          <cell r="D144" t="str">
            <v>18711877906</v>
          </cell>
        </row>
        <row r="145">
          <cell r="C145" t="str">
            <v>432524199906066120</v>
          </cell>
          <cell r="D145" t="str">
            <v>18574435875</v>
          </cell>
        </row>
        <row r="146">
          <cell r="C146" t="str">
            <v>432524198709164915</v>
          </cell>
          <cell r="D146" t="str">
            <v>15007389541</v>
          </cell>
        </row>
        <row r="147">
          <cell r="C147" t="str">
            <v>410222198505125020</v>
          </cell>
          <cell r="D147" t="str">
            <v>13467382672</v>
          </cell>
        </row>
        <row r="148">
          <cell r="C148" t="str">
            <v>432503199309283168</v>
          </cell>
          <cell r="D148" t="str">
            <v>18711860278</v>
          </cell>
        </row>
        <row r="149">
          <cell r="C149" t="str">
            <v>43252419980703836X</v>
          </cell>
          <cell r="D149" t="str">
            <v>18573840756</v>
          </cell>
        </row>
        <row r="150">
          <cell r="C150" t="str">
            <v>431322199107220043</v>
          </cell>
          <cell r="D150" t="str">
            <v>15243833902</v>
          </cell>
        </row>
        <row r="151">
          <cell r="C151" t="str">
            <v>432524199109056448</v>
          </cell>
          <cell r="D151" t="str">
            <v>18774075002</v>
          </cell>
        </row>
        <row r="152">
          <cell r="C152" t="str">
            <v>432524199903016726</v>
          </cell>
          <cell r="D152" t="str">
            <v>18873869186</v>
          </cell>
        </row>
        <row r="153">
          <cell r="C153" t="str">
            <v>432524199712071247</v>
          </cell>
          <cell r="D153" t="str">
            <v>13762821569</v>
          </cell>
        </row>
        <row r="154">
          <cell r="C154" t="str">
            <v>432524198404098849</v>
          </cell>
          <cell r="D154" t="str">
            <v>18307386390</v>
          </cell>
        </row>
        <row r="155">
          <cell r="C155" t="str">
            <v>432524199805026429</v>
          </cell>
          <cell r="D155" t="str">
            <v>18627618233</v>
          </cell>
        </row>
        <row r="156">
          <cell r="C156" t="str">
            <v>432524198911108909</v>
          </cell>
          <cell r="D156" t="str">
            <v>15502516319</v>
          </cell>
        </row>
        <row r="157">
          <cell r="C157" t="str">
            <v>432524199904208826</v>
          </cell>
          <cell r="D157" t="str">
            <v>13034827721</v>
          </cell>
        </row>
        <row r="158">
          <cell r="C158" t="str">
            <v>432524199907146421</v>
          </cell>
          <cell r="D158" t="str">
            <v>17673370593</v>
          </cell>
        </row>
        <row r="159">
          <cell r="C159" t="str">
            <v>432524199709035421</v>
          </cell>
          <cell r="D159" t="str">
            <v>18573854173</v>
          </cell>
        </row>
        <row r="160">
          <cell r="C160" t="str">
            <v>432524199102042529</v>
          </cell>
          <cell r="D160" t="str">
            <v>18390508090</v>
          </cell>
        </row>
        <row r="161">
          <cell r="C161" t="str">
            <v>431322198609060081</v>
          </cell>
          <cell r="D161" t="str">
            <v>15907693023</v>
          </cell>
        </row>
        <row r="162">
          <cell r="C162" t="str">
            <v>432524199805246149</v>
          </cell>
          <cell r="D162" t="str">
            <v>17373848026</v>
          </cell>
        </row>
        <row r="163">
          <cell r="C163" t="str">
            <v>432524199802044023</v>
          </cell>
          <cell r="D163" t="str">
            <v>15886432689</v>
          </cell>
        </row>
        <row r="164">
          <cell r="C164" t="str">
            <v>432524199512088829</v>
          </cell>
          <cell r="D164" t="str">
            <v>15802648510</v>
          </cell>
        </row>
        <row r="165">
          <cell r="C165" t="str">
            <v>432524199509276140</v>
          </cell>
          <cell r="D165" t="str">
            <v>15573195964</v>
          </cell>
        </row>
        <row r="166">
          <cell r="C166" t="str">
            <v>43252419940205322X</v>
          </cell>
          <cell r="D166" t="str">
            <v>17670532818</v>
          </cell>
        </row>
        <row r="167">
          <cell r="C167" t="str">
            <v>432524199907121427</v>
          </cell>
          <cell r="D167" t="str">
            <v>18707382247</v>
          </cell>
        </row>
        <row r="168">
          <cell r="C168" t="str">
            <v>432524198506236122</v>
          </cell>
          <cell r="D168" t="str">
            <v>15273829379</v>
          </cell>
        </row>
        <row r="169">
          <cell r="C169" t="str">
            <v>432524199902107028</v>
          </cell>
          <cell r="D169" t="str">
            <v>18613962079</v>
          </cell>
        </row>
        <row r="170">
          <cell r="C170" t="str">
            <v>432524198711250636</v>
          </cell>
          <cell r="D170" t="str">
            <v>18616981911</v>
          </cell>
        </row>
        <row r="171">
          <cell r="C171" t="str">
            <v>432524199905120068</v>
          </cell>
          <cell r="D171" t="str">
            <v>17773889741</v>
          </cell>
        </row>
        <row r="172">
          <cell r="C172" t="str">
            <v>432524198807070429</v>
          </cell>
          <cell r="D172" t="str">
            <v>15807388634</v>
          </cell>
        </row>
        <row r="173">
          <cell r="C173" t="str">
            <v>432524199802101446</v>
          </cell>
          <cell r="D173" t="str">
            <v>15973866300</v>
          </cell>
        </row>
        <row r="174">
          <cell r="C174" t="str">
            <v>432524198509148822</v>
          </cell>
          <cell r="D174" t="str">
            <v>18674841027</v>
          </cell>
        </row>
        <row r="175">
          <cell r="C175" t="str">
            <v>432524199410257425</v>
          </cell>
          <cell r="D175" t="str">
            <v>15014922065</v>
          </cell>
        </row>
        <row r="176">
          <cell r="C176" t="str">
            <v>432524198907086444</v>
          </cell>
          <cell r="D176" t="str">
            <v>18975681280</v>
          </cell>
        </row>
        <row r="177">
          <cell r="C177" t="str">
            <v>432524199410074629</v>
          </cell>
          <cell r="D177" t="str">
            <v>18711887222</v>
          </cell>
        </row>
        <row r="178">
          <cell r="C178" t="str">
            <v>431322200006020064</v>
          </cell>
          <cell r="D178" t="str">
            <v>15207492347</v>
          </cell>
        </row>
        <row r="179">
          <cell r="C179" t="str">
            <v>431322199506240025</v>
          </cell>
          <cell r="D179" t="str">
            <v>18673486113</v>
          </cell>
        </row>
        <row r="180">
          <cell r="C180" t="str">
            <v>432524199903100039</v>
          </cell>
          <cell r="D180" t="str">
            <v>13973802415</v>
          </cell>
        </row>
        <row r="181">
          <cell r="C181" t="str">
            <v>432524199809283449</v>
          </cell>
          <cell r="D181" t="str">
            <v>17347563886</v>
          </cell>
        </row>
        <row r="182">
          <cell r="C182" t="str">
            <v>432524199211211627</v>
          </cell>
          <cell r="D182" t="str">
            <v>19974139296</v>
          </cell>
        </row>
        <row r="183">
          <cell r="C183" t="str">
            <v>432502198310140024</v>
          </cell>
          <cell r="D183" t="str">
            <v>13707382323</v>
          </cell>
        </row>
        <row r="184">
          <cell r="C184" t="str">
            <v>431322199210080026</v>
          </cell>
          <cell r="D184" t="str">
            <v>15115881757</v>
          </cell>
        </row>
        <row r="185">
          <cell r="C185" t="str">
            <v>432524199105213020</v>
          </cell>
          <cell r="D185" t="str">
            <v>18570521698</v>
          </cell>
        </row>
        <row r="186">
          <cell r="C186" t="str">
            <v>432524199004072548</v>
          </cell>
          <cell r="D186" t="str">
            <v>18974970993</v>
          </cell>
        </row>
        <row r="187">
          <cell r="C187" t="str">
            <v>432524198708298022</v>
          </cell>
          <cell r="D187" t="str">
            <v>18373899016</v>
          </cell>
        </row>
        <row r="188">
          <cell r="C188" t="str">
            <v>432502198411040049</v>
          </cell>
          <cell r="D188" t="str">
            <v>15673804395</v>
          </cell>
        </row>
        <row r="189">
          <cell r="C189" t="str">
            <v>432524199902180647</v>
          </cell>
          <cell r="D189" t="str">
            <v>17873836856</v>
          </cell>
        </row>
        <row r="190">
          <cell r="C190" t="str">
            <v>432524199305128023</v>
          </cell>
          <cell r="D190" t="str">
            <v>15581282293</v>
          </cell>
        </row>
        <row r="191">
          <cell r="C191" t="str">
            <v>432524199301051460</v>
          </cell>
          <cell r="D191" t="str">
            <v>15974289693</v>
          </cell>
        </row>
        <row r="192">
          <cell r="C192" t="str">
            <v>432524198412185029</v>
          </cell>
          <cell r="D192" t="str">
            <v>18603021326</v>
          </cell>
        </row>
        <row r="193">
          <cell r="C193" t="str">
            <v>432524199702058313</v>
          </cell>
          <cell r="D193" t="str">
            <v>15674881299</v>
          </cell>
        </row>
        <row r="194">
          <cell r="C194" t="str">
            <v>432524199907286424</v>
          </cell>
          <cell r="D194" t="str">
            <v>18390513125</v>
          </cell>
        </row>
        <row r="195">
          <cell r="C195" t="str">
            <v>432524199101050041</v>
          </cell>
          <cell r="D195" t="str">
            <v>15576369995</v>
          </cell>
        </row>
        <row r="196">
          <cell r="C196" t="str">
            <v>432524198704300033</v>
          </cell>
          <cell r="D196" t="str">
            <v>18390562422</v>
          </cell>
        </row>
        <row r="197">
          <cell r="C197" t="str">
            <v>433127199609130294</v>
          </cell>
          <cell r="D197" t="str">
            <v>17752786204</v>
          </cell>
        </row>
        <row r="198">
          <cell r="C198" t="str">
            <v>432524199608185420</v>
          </cell>
          <cell r="D198" t="str">
            <v>18307301705</v>
          </cell>
        </row>
        <row r="199">
          <cell r="C199" t="str">
            <v>431322199306030023</v>
          </cell>
          <cell r="D199" t="str">
            <v>15576325793</v>
          </cell>
        </row>
        <row r="200">
          <cell r="C200" t="str">
            <v>432524198912222623</v>
          </cell>
          <cell r="D200" t="str">
            <v>13160597227</v>
          </cell>
        </row>
        <row r="201">
          <cell r="C201" t="str">
            <v>432524199809208043</v>
          </cell>
          <cell r="D201" t="str">
            <v>15116484419</v>
          </cell>
        </row>
        <row r="202">
          <cell r="C202" t="str">
            <v>432524199009296428</v>
          </cell>
          <cell r="D202" t="str">
            <v>15243890556</v>
          </cell>
        </row>
        <row r="203">
          <cell r="C203" t="str">
            <v>432524200009210060</v>
          </cell>
          <cell r="D203" t="str">
            <v>13875498332</v>
          </cell>
        </row>
        <row r="204">
          <cell r="C204" t="str">
            <v>432524198512275128</v>
          </cell>
          <cell r="D204" t="str">
            <v>18973849630</v>
          </cell>
        </row>
        <row r="205">
          <cell r="C205" t="str">
            <v>432524199504186146</v>
          </cell>
          <cell r="D205" t="str">
            <v>15773185439</v>
          </cell>
        </row>
        <row r="206">
          <cell r="C206" t="str">
            <v>432524198604055122</v>
          </cell>
          <cell r="D206" t="str">
            <v>18570327380</v>
          </cell>
        </row>
        <row r="207">
          <cell r="C207" t="str">
            <v>432524199604182521</v>
          </cell>
          <cell r="D207" t="str">
            <v>15773155951</v>
          </cell>
        </row>
        <row r="208">
          <cell r="C208" t="str">
            <v>432524200009150029</v>
          </cell>
          <cell r="D208" t="str">
            <v>15502599289</v>
          </cell>
        </row>
        <row r="209">
          <cell r="C209" t="str">
            <v>432524198506038345</v>
          </cell>
          <cell r="D209" t="str">
            <v>13762816662</v>
          </cell>
        </row>
        <row r="210">
          <cell r="C210" t="str">
            <v>430521199006257326</v>
          </cell>
          <cell r="D210" t="str">
            <v>13617386200</v>
          </cell>
        </row>
        <row r="211">
          <cell r="C211" t="str">
            <v>432524199907203422</v>
          </cell>
          <cell r="D211" t="str">
            <v>15873897103</v>
          </cell>
        </row>
        <row r="212">
          <cell r="C212" t="str">
            <v>37108219910525362X</v>
          </cell>
          <cell r="D212" t="str">
            <v>18620725401</v>
          </cell>
        </row>
        <row r="213">
          <cell r="C213" t="str">
            <v>432524198903101942</v>
          </cell>
          <cell r="D213" t="str">
            <v>18670781210</v>
          </cell>
        </row>
        <row r="214">
          <cell r="C214" t="str">
            <v>432524199508288836</v>
          </cell>
          <cell r="D214" t="str">
            <v>15675187884</v>
          </cell>
        </row>
        <row r="215">
          <cell r="C215" t="str">
            <v>432524199402140622</v>
          </cell>
          <cell r="D215" t="str">
            <v>18711103800</v>
          </cell>
        </row>
        <row r="216">
          <cell r="C216" t="str">
            <v>43252420010124882X</v>
          </cell>
          <cell r="D216" t="str">
            <v>13762804039</v>
          </cell>
        </row>
        <row r="217">
          <cell r="C217" t="str">
            <v>432524199612301922</v>
          </cell>
          <cell r="D217" t="str">
            <v>17347598753</v>
          </cell>
        </row>
        <row r="218">
          <cell r="C218" t="str">
            <v>432524199809078314</v>
          </cell>
          <cell r="D218" t="str">
            <v>17373846369</v>
          </cell>
        </row>
        <row r="219">
          <cell r="C219" t="str">
            <v>432524199910126149</v>
          </cell>
          <cell r="D219" t="str">
            <v>13347288981</v>
          </cell>
        </row>
        <row r="220">
          <cell r="C220" t="str">
            <v>432524198906020048</v>
          </cell>
          <cell r="D220" t="str">
            <v>15673835930</v>
          </cell>
        </row>
        <row r="221">
          <cell r="C221" t="str">
            <v>432524199304065841</v>
          </cell>
          <cell r="D221" t="str">
            <v>15367383705</v>
          </cell>
        </row>
        <row r="222">
          <cell r="C222" t="str">
            <v>431322200002060106</v>
          </cell>
          <cell r="D222" t="str">
            <v>13085488813</v>
          </cell>
        </row>
        <row r="223">
          <cell r="C223" t="str">
            <v>432524199202251926</v>
          </cell>
          <cell r="D223" t="str">
            <v>15773876648</v>
          </cell>
        </row>
        <row r="224">
          <cell r="C224" t="str">
            <v>432524199507195128</v>
          </cell>
          <cell r="D224" t="str">
            <v>15243856492</v>
          </cell>
        </row>
        <row r="225">
          <cell r="C225" t="str">
            <v>43250219950316764x</v>
          </cell>
          <cell r="D225" t="str">
            <v>15197818299</v>
          </cell>
        </row>
        <row r="226">
          <cell r="C226" t="str">
            <v>432524199109098322</v>
          </cell>
          <cell r="D226" t="str">
            <v>17670536093</v>
          </cell>
        </row>
        <row r="227">
          <cell r="C227" t="str">
            <v>432524200007246422</v>
          </cell>
          <cell r="D227" t="str">
            <v>18773834071</v>
          </cell>
        </row>
        <row r="228">
          <cell r="C228" t="str">
            <v>432524199808051224</v>
          </cell>
          <cell r="D228" t="str">
            <v>18873857483</v>
          </cell>
        </row>
        <row r="229">
          <cell r="C229" t="str">
            <v>432524199012114621</v>
          </cell>
          <cell r="D229" t="str">
            <v>18229720846</v>
          </cell>
        </row>
        <row r="230">
          <cell r="C230" t="str">
            <v>431322198802020049</v>
          </cell>
          <cell r="D230" t="str">
            <v>15570838067</v>
          </cell>
        </row>
        <row r="231">
          <cell r="C231" t="str">
            <v>432524199210147029</v>
          </cell>
          <cell r="D231" t="str">
            <v>17716793627</v>
          </cell>
        </row>
        <row r="232">
          <cell r="C232" t="str">
            <v>432524199303168320</v>
          </cell>
          <cell r="D232" t="str">
            <v>15773231552</v>
          </cell>
        </row>
        <row r="233">
          <cell r="C233" t="str">
            <v>432524199406052523</v>
          </cell>
          <cell r="D233" t="str">
            <v>17769233108</v>
          </cell>
        </row>
        <row r="234">
          <cell r="C234" t="str">
            <v>43252419951013254X</v>
          </cell>
          <cell r="D234" t="str">
            <v>18773821017</v>
          </cell>
        </row>
        <row r="235">
          <cell r="C235" t="str">
            <v>432524199105163422</v>
          </cell>
          <cell r="D235" t="str">
            <v>18692861626</v>
          </cell>
        </row>
        <row r="236">
          <cell r="C236" t="str">
            <v>43252419990124002X</v>
          </cell>
          <cell r="D236" t="str">
            <v>17508456117</v>
          </cell>
        </row>
        <row r="237">
          <cell r="C237" t="str">
            <v>432524198910038849</v>
          </cell>
          <cell r="D237" t="str">
            <v>13621452976</v>
          </cell>
        </row>
        <row r="238">
          <cell r="C238" t="str">
            <v>432524199812140027</v>
          </cell>
          <cell r="D238" t="str">
            <v>15211596813</v>
          </cell>
        </row>
        <row r="239">
          <cell r="C239" t="str">
            <v>432524198908041723</v>
          </cell>
          <cell r="D239" t="str">
            <v>15115876270</v>
          </cell>
        </row>
        <row r="240">
          <cell r="C240" t="str">
            <v>432524198702184921</v>
          </cell>
          <cell r="D240" t="str">
            <v>17707382910</v>
          </cell>
        </row>
        <row r="241">
          <cell r="C241" t="str">
            <v>432524199504270647</v>
          </cell>
          <cell r="D241" t="str">
            <v>15111466834</v>
          </cell>
        </row>
        <row r="242">
          <cell r="C242" t="str">
            <v>432524199507118819</v>
          </cell>
          <cell r="D242" t="str">
            <v>18684830298</v>
          </cell>
        </row>
        <row r="243">
          <cell r="C243" t="str">
            <v>432524198710130667</v>
          </cell>
          <cell r="D243" t="str">
            <v>18973850506</v>
          </cell>
        </row>
        <row r="244">
          <cell r="C244" t="str">
            <v>432524198807063421</v>
          </cell>
          <cell r="D244" t="str">
            <v>15873827802</v>
          </cell>
        </row>
        <row r="245">
          <cell r="C245" t="str">
            <v>432524199904301940</v>
          </cell>
          <cell r="D245" t="str">
            <v>13341381703</v>
          </cell>
        </row>
        <row r="246">
          <cell r="C246" t="str">
            <v>431322199203120069</v>
          </cell>
          <cell r="D246" t="str">
            <v>15973804312</v>
          </cell>
        </row>
        <row r="247">
          <cell r="C247" t="str">
            <v>432524199801201613</v>
          </cell>
          <cell r="D247" t="str">
            <v>17673371998</v>
          </cell>
        </row>
        <row r="248">
          <cell r="C248" t="str">
            <v>432502198701042325</v>
          </cell>
          <cell r="D248" t="str">
            <v>15570835223</v>
          </cell>
        </row>
        <row r="249">
          <cell r="C249" t="str">
            <v>432524200006238826</v>
          </cell>
          <cell r="D249" t="str">
            <v>18692840459</v>
          </cell>
        </row>
        <row r="250">
          <cell r="C250" t="str">
            <v>430381199208137803</v>
          </cell>
          <cell r="D250" t="str">
            <v>15377380217</v>
          </cell>
        </row>
        <row r="251">
          <cell r="C251" t="str">
            <v>43252419900528303X</v>
          </cell>
          <cell r="D251" t="str">
            <v>18711801311</v>
          </cell>
        </row>
        <row r="252">
          <cell r="C252" t="str">
            <v>43252419740710746x</v>
          </cell>
          <cell r="D252" t="str">
            <v>13875476096</v>
          </cell>
        </row>
        <row r="253">
          <cell r="C253" t="str">
            <v>432524199008135120</v>
          </cell>
          <cell r="D253" t="str">
            <v>13327285932</v>
          </cell>
        </row>
        <row r="254">
          <cell r="C254" t="str">
            <v>432524199511026124</v>
          </cell>
          <cell r="D254" t="str">
            <v>13142174136</v>
          </cell>
        </row>
        <row r="255">
          <cell r="C255" t="str">
            <v>431226199106015726</v>
          </cell>
          <cell r="D255" t="str">
            <v>15570803890</v>
          </cell>
        </row>
        <row r="256">
          <cell r="C256" t="str">
            <v>432503199904100047</v>
          </cell>
          <cell r="D256" t="str">
            <v>18773038867</v>
          </cell>
        </row>
        <row r="257">
          <cell r="C257" t="str">
            <v>432524199607011912</v>
          </cell>
          <cell r="D257" t="str">
            <v>13873808773</v>
          </cell>
        </row>
        <row r="258">
          <cell r="C258" t="str">
            <v>432524199806287049</v>
          </cell>
          <cell r="D258" t="str">
            <v>18273080253</v>
          </cell>
        </row>
        <row r="259">
          <cell r="C259" t="str">
            <v>431322199301250027</v>
          </cell>
          <cell r="D259" t="str">
            <v>15502576698</v>
          </cell>
        </row>
        <row r="260">
          <cell r="C260" t="str">
            <v>432524199806200046</v>
          </cell>
          <cell r="D260" t="str">
            <v>18711820985</v>
          </cell>
        </row>
        <row r="261">
          <cell r="C261" t="str">
            <v>432524199705131424</v>
          </cell>
          <cell r="D261" t="str">
            <v>18773174558</v>
          </cell>
        </row>
        <row r="262">
          <cell r="C262" t="str">
            <v>432524199701293821</v>
          </cell>
          <cell r="D262" t="str">
            <v>13548608986</v>
          </cell>
        </row>
        <row r="263">
          <cell r="C263" t="str">
            <v>432524199912172528</v>
          </cell>
          <cell r="D263" t="str">
            <v>15348382067</v>
          </cell>
        </row>
        <row r="264">
          <cell r="C264" t="str">
            <v>432524199302194623</v>
          </cell>
          <cell r="D264" t="str">
            <v>15581307993</v>
          </cell>
        </row>
        <row r="265">
          <cell r="C265" t="str">
            <v>43252419990413162X</v>
          </cell>
          <cell r="D265" t="str">
            <v>15717404522</v>
          </cell>
        </row>
        <row r="266">
          <cell r="C266" t="str">
            <v>432524199907036441</v>
          </cell>
          <cell r="D266" t="str">
            <v>13786838506</v>
          </cell>
        </row>
        <row r="267">
          <cell r="C267" t="str">
            <v>432524199402284618</v>
          </cell>
          <cell r="D267" t="str">
            <v>13907386437</v>
          </cell>
        </row>
        <row r="268">
          <cell r="C268" t="str">
            <v>432524200010286142</v>
          </cell>
          <cell r="D268" t="str">
            <v>18673804171</v>
          </cell>
        </row>
        <row r="269">
          <cell r="C269" t="str">
            <v>432524199711263212</v>
          </cell>
          <cell r="D269" t="str">
            <v>13647385826</v>
          </cell>
        </row>
        <row r="270">
          <cell r="C270" t="str">
            <v>432524199508160023</v>
          </cell>
          <cell r="D270" t="str">
            <v>13135381995</v>
          </cell>
        </row>
        <row r="271">
          <cell r="C271" t="str">
            <v>432524199009288823</v>
          </cell>
          <cell r="D271" t="str">
            <v>18692895111</v>
          </cell>
        </row>
        <row r="272">
          <cell r="C272" t="str">
            <v>431227198611051543</v>
          </cell>
          <cell r="D272" t="str">
            <v>18975812324</v>
          </cell>
        </row>
        <row r="273">
          <cell r="C273" t="str">
            <v>432524198203023728</v>
          </cell>
          <cell r="D273" t="str">
            <v>13973819257</v>
          </cell>
        </row>
        <row r="274">
          <cell r="C274" t="str">
            <v>432524199608061962</v>
          </cell>
          <cell r="D274" t="str">
            <v>18773864959</v>
          </cell>
        </row>
        <row r="275">
          <cell r="C275" t="str">
            <v>432524199510026165</v>
          </cell>
          <cell r="D275" t="str">
            <v>15608430416</v>
          </cell>
        </row>
        <row r="276">
          <cell r="C276" t="str">
            <v>432524198412043223</v>
          </cell>
          <cell r="D276" t="str">
            <v>13392131725</v>
          </cell>
        </row>
        <row r="277">
          <cell r="C277" t="str">
            <v>431322199608030061</v>
          </cell>
          <cell r="D277" t="str">
            <v>18773829555</v>
          </cell>
        </row>
        <row r="278">
          <cell r="C278" t="str">
            <v>432524199002027014</v>
          </cell>
          <cell r="D278" t="str">
            <v>18216475185</v>
          </cell>
        </row>
        <row r="279">
          <cell r="C279" t="str">
            <v>432524199912081968</v>
          </cell>
          <cell r="D279" t="str">
            <v>13077292417</v>
          </cell>
        </row>
        <row r="280">
          <cell r="C280" t="str">
            <v>432524199909124621</v>
          </cell>
          <cell r="D280" t="str">
            <v>18216471932</v>
          </cell>
        </row>
        <row r="281">
          <cell r="C281" t="str">
            <v>432524199808170442</v>
          </cell>
          <cell r="D281" t="str">
            <v>15907381606</v>
          </cell>
        </row>
        <row r="282">
          <cell r="C282" t="str">
            <v>50022219940716812X</v>
          </cell>
          <cell r="D282" t="str">
            <v>13984076571</v>
          </cell>
        </row>
        <row r="283">
          <cell r="C283" t="str">
            <v>432524199109170048</v>
          </cell>
          <cell r="D283" t="str">
            <v>18692876113</v>
          </cell>
        </row>
        <row r="284">
          <cell r="C284" t="str">
            <v>432524199509213422</v>
          </cell>
          <cell r="D284" t="str">
            <v>17763779802</v>
          </cell>
        </row>
        <row r="285">
          <cell r="C285" t="str">
            <v>432524199102181641</v>
          </cell>
          <cell r="D285" t="str">
            <v>15873873865</v>
          </cell>
        </row>
        <row r="286">
          <cell r="C286" t="str">
            <v>432524198907225491</v>
          </cell>
          <cell r="D286" t="str">
            <v>18673896987</v>
          </cell>
        </row>
        <row r="287">
          <cell r="C287" t="str">
            <v>432524199809090620</v>
          </cell>
          <cell r="D287" t="str">
            <v>13807387462</v>
          </cell>
        </row>
        <row r="288">
          <cell r="C288" t="str">
            <v>432524199704255820</v>
          </cell>
          <cell r="D288" t="str">
            <v>18373633050</v>
          </cell>
        </row>
        <row r="289">
          <cell r="C289" t="str">
            <v>432524199210260048</v>
          </cell>
          <cell r="D289" t="str">
            <v>13807382224</v>
          </cell>
        </row>
        <row r="290">
          <cell r="C290" t="str">
            <v>432524200003180016</v>
          </cell>
          <cell r="D290" t="str">
            <v>19973860821</v>
          </cell>
        </row>
        <row r="291">
          <cell r="C291" t="str">
            <v>432524199808198840</v>
          </cell>
          <cell r="D291" t="str">
            <v>18925877026</v>
          </cell>
        </row>
        <row r="292">
          <cell r="C292" t="str">
            <v>432524198406260328</v>
          </cell>
          <cell r="D292" t="str">
            <v>18268024735</v>
          </cell>
        </row>
        <row r="293">
          <cell r="C293" t="str">
            <v>432524199801150086</v>
          </cell>
          <cell r="D293" t="str">
            <v>15573420559</v>
          </cell>
        </row>
        <row r="294">
          <cell r="C294" t="str">
            <v>432524199012168320</v>
          </cell>
          <cell r="D294" t="str">
            <v>18073807218</v>
          </cell>
        </row>
        <row r="295">
          <cell r="C295" t="str">
            <v>432524199905065425</v>
          </cell>
          <cell r="D295" t="str">
            <v>13786591153</v>
          </cell>
        </row>
        <row r="296">
          <cell r="C296" t="str">
            <v>432524199805051624</v>
          </cell>
          <cell r="D296" t="str">
            <v>15973873403</v>
          </cell>
        </row>
        <row r="297">
          <cell r="C297" t="str">
            <v>432524198611187713</v>
          </cell>
          <cell r="D297" t="str">
            <v>18573861213</v>
          </cell>
        </row>
        <row r="298">
          <cell r="C298" t="str">
            <v>430502199212276027</v>
          </cell>
          <cell r="D298" t="str">
            <v>18711891056</v>
          </cell>
        </row>
        <row r="299">
          <cell r="C299" t="str">
            <v>432524199906014427</v>
          </cell>
          <cell r="D299" t="str">
            <v>13667155956</v>
          </cell>
        </row>
        <row r="300">
          <cell r="C300" t="str">
            <v>432524199003226760</v>
          </cell>
          <cell r="D300" t="str">
            <v>18216454788</v>
          </cell>
        </row>
        <row r="301">
          <cell r="C301" t="str">
            <v>431322199807280063</v>
          </cell>
          <cell r="D301" t="str">
            <v>18873893741</v>
          </cell>
        </row>
        <row r="302">
          <cell r="C302" t="str">
            <v>432524198910028405</v>
          </cell>
          <cell r="D302" t="str">
            <v>17670534366</v>
          </cell>
        </row>
        <row r="303">
          <cell r="C303" t="str">
            <v>432524199607044618</v>
          </cell>
          <cell r="D303" t="str">
            <v>17673193977</v>
          </cell>
        </row>
        <row r="304">
          <cell r="C304" t="str">
            <v>432524199808223444</v>
          </cell>
          <cell r="D304" t="str">
            <v>15576325600</v>
          </cell>
        </row>
        <row r="305">
          <cell r="C305" t="str">
            <v>432524198804248367</v>
          </cell>
          <cell r="D305" t="str">
            <v>13925708079</v>
          </cell>
        </row>
        <row r="306">
          <cell r="C306" t="str">
            <v>432524199805108328</v>
          </cell>
          <cell r="D306" t="str">
            <v>15673854378</v>
          </cell>
        </row>
        <row r="307">
          <cell r="C307" t="str">
            <v>432524199504028324</v>
          </cell>
          <cell r="D307" t="str">
            <v>18973875282</v>
          </cell>
        </row>
        <row r="308">
          <cell r="C308" t="str">
            <v>430923199507216623</v>
          </cell>
          <cell r="D308" t="str">
            <v>18774449425</v>
          </cell>
        </row>
        <row r="309">
          <cell r="C309" t="str">
            <v>432524199610155829</v>
          </cell>
          <cell r="D309" t="str">
            <v>15576330052</v>
          </cell>
        </row>
        <row r="310">
          <cell r="C310" t="str">
            <v>432524199412250040</v>
          </cell>
          <cell r="D310" t="str">
            <v>18890570583</v>
          </cell>
        </row>
        <row r="311">
          <cell r="C311" t="str">
            <v>432524199705174926</v>
          </cell>
          <cell r="D311" t="str">
            <v>13034801838</v>
          </cell>
        </row>
        <row r="312">
          <cell r="C312" t="str">
            <v>432524199807306424</v>
          </cell>
          <cell r="D312" t="str">
            <v>17873222450</v>
          </cell>
        </row>
        <row r="313">
          <cell r="C313" t="str">
            <v>432524199805228821</v>
          </cell>
          <cell r="D313" t="str">
            <v>18773867991</v>
          </cell>
        </row>
        <row r="314">
          <cell r="C314" t="str">
            <v>432524199903103424</v>
          </cell>
          <cell r="D314" t="str">
            <v>17873226381</v>
          </cell>
        </row>
        <row r="315">
          <cell r="C315" t="str">
            <v>432524199302281428</v>
          </cell>
          <cell r="D315" t="str">
            <v>19967187965</v>
          </cell>
        </row>
        <row r="316">
          <cell r="C316" t="str">
            <v>43252419921013253X</v>
          </cell>
          <cell r="D316" t="str">
            <v>18873807806</v>
          </cell>
        </row>
        <row r="317">
          <cell r="C317" t="str">
            <v>432524199207146711</v>
          </cell>
          <cell r="D317" t="str">
            <v>15705151367</v>
          </cell>
        </row>
        <row r="318">
          <cell r="C318" t="str">
            <v>43252419920922252X</v>
          </cell>
          <cell r="D318" t="str">
            <v>15107387428</v>
          </cell>
        </row>
        <row r="319">
          <cell r="C319" t="str">
            <v>432524199612244630</v>
          </cell>
          <cell r="D319" t="str">
            <v>13342553019</v>
          </cell>
        </row>
        <row r="320">
          <cell r="C320" t="str">
            <v>432524199007122520</v>
          </cell>
          <cell r="D320" t="str">
            <v>18873815313</v>
          </cell>
        </row>
        <row r="321">
          <cell r="C321" t="str">
            <v>432524199805201266</v>
          </cell>
          <cell r="D321" t="str">
            <v>17763776690</v>
          </cell>
        </row>
        <row r="322">
          <cell r="C322" t="str">
            <v>432524199906047720</v>
          </cell>
          <cell r="D322" t="str">
            <v>15773807536</v>
          </cell>
        </row>
        <row r="323">
          <cell r="C323" t="str">
            <v>432524199701140016</v>
          </cell>
          <cell r="D323" t="str">
            <v>13207492190</v>
          </cell>
        </row>
        <row r="324">
          <cell r="C324" t="str">
            <v>432524199711028861</v>
          </cell>
          <cell r="D324" t="str">
            <v>18973849380</v>
          </cell>
        </row>
        <row r="325">
          <cell r="C325" t="str">
            <v>432524199809086429</v>
          </cell>
          <cell r="D325" t="str">
            <v>15575908330</v>
          </cell>
        </row>
        <row r="326">
          <cell r="C326" t="str">
            <v>432524199809108827</v>
          </cell>
          <cell r="D326" t="str">
            <v>18390002353</v>
          </cell>
        </row>
        <row r="327">
          <cell r="C327" t="str">
            <v>432524200008183021</v>
          </cell>
          <cell r="D327" t="str">
            <v>19892489889</v>
          </cell>
        </row>
        <row r="328">
          <cell r="C328" t="str">
            <v>432524199711166711</v>
          </cell>
          <cell r="D328" t="str">
            <v>15570828525</v>
          </cell>
        </row>
        <row r="329">
          <cell r="C329" t="str">
            <v>432524198903096426</v>
          </cell>
          <cell r="D329" t="str">
            <v>15973080137</v>
          </cell>
        </row>
        <row r="330">
          <cell r="C330" t="str">
            <v>432524199109286147</v>
          </cell>
          <cell r="D330" t="str">
            <v>15073865078</v>
          </cell>
        </row>
        <row r="331">
          <cell r="C331" t="str">
            <v>431322199812151688</v>
          </cell>
          <cell r="D331" t="str">
            <v>15197795237</v>
          </cell>
        </row>
        <row r="332">
          <cell r="C332" t="str">
            <v>432524199810258021</v>
          </cell>
          <cell r="D332" t="str">
            <v>15274367393</v>
          </cell>
        </row>
        <row r="333">
          <cell r="C333" t="str">
            <v>432524199905065468</v>
          </cell>
          <cell r="D333" t="str">
            <v>18570259626</v>
          </cell>
        </row>
        <row r="334">
          <cell r="C334" t="str">
            <v>432524199910150026</v>
          </cell>
          <cell r="D334" t="str">
            <v>17873820991</v>
          </cell>
        </row>
        <row r="335">
          <cell r="C335" t="str">
            <v>43252419951010344X</v>
          </cell>
          <cell r="D335" t="str">
            <v>13762816922</v>
          </cell>
        </row>
        <row r="336">
          <cell r="C336" t="str">
            <v>432524199501250720</v>
          </cell>
          <cell r="D336" t="str">
            <v>17373832458</v>
          </cell>
        </row>
        <row r="337">
          <cell r="C337" t="str">
            <v>432502199004060020</v>
          </cell>
          <cell r="D337" t="str">
            <v>15873816801</v>
          </cell>
        </row>
        <row r="338">
          <cell r="C338" t="str">
            <v>432524199802062547</v>
          </cell>
          <cell r="D338" t="str">
            <v>18229922526</v>
          </cell>
        </row>
        <row r="339">
          <cell r="C339" t="str">
            <v>432524199712251416</v>
          </cell>
          <cell r="D339" t="str">
            <v>18774090876</v>
          </cell>
        </row>
        <row r="340">
          <cell r="C340" t="str">
            <v>43030419971221078X</v>
          </cell>
          <cell r="D340" t="str">
            <v>18873893182</v>
          </cell>
        </row>
        <row r="341">
          <cell r="C341" t="str">
            <v>432524199906024625</v>
          </cell>
          <cell r="D341" t="str">
            <v>15273850568</v>
          </cell>
        </row>
        <row r="342">
          <cell r="C342" t="str">
            <v>432524199006072517</v>
          </cell>
          <cell r="D342" t="str">
            <v>13715067098</v>
          </cell>
        </row>
        <row r="343">
          <cell r="C343" t="str">
            <v>432524199212256114</v>
          </cell>
          <cell r="D343" t="str">
            <v>15243854009</v>
          </cell>
        </row>
        <row r="344">
          <cell r="C344" t="str">
            <v>432524198809240081</v>
          </cell>
          <cell r="D344" t="str">
            <v>15080823752</v>
          </cell>
        </row>
        <row r="345">
          <cell r="C345" t="str">
            <v>432524199802106415</v>
          </cell>
          <cell r="D345" t="str">
            <v>18692895333</v>
          </cell>
        </row>
        <row r="346">
          <cell r="C346" t="str">
            <v>432524199809236714</v>
          </cell>
          <cell r="D346" t="str">
            <v>15573851452</v>
          </cell>
        </row>
        <row r="347">
          <cell r="C347" t="str">
            <v>432524199412300028</v>
          </cell>
          <cell r="D347" t="str">
            <v>18692825899</v>
          </cell>
        </row>
        <row r="348">
          <cell r="C348" t="str">
            <v>431322199810130023</v>
          </cell>
          <cell r="D348" t="str">
            <v>13341314305</v>
          </cell>
        </row>
        <row r="349">
          <cell r="C349" t="str">
            <v>432524199708191625</v>
          </cell>
          <cell r="D349" t="str">
            <v>18473825620</v>
          </cell>
        </row>
        <row r="350">
          <cell r="C350" t="str">
            <v>432524199006135143</v>
          </cell>
          <cell r="D350" t="str">
            <v>17773864382</v>
          </cell>
        </row>
        <row r="351">
          <cell r="C351" t="str">
            <v>432502199408150014</v>
          </cell>
          <cell r="D351" t="str">
            <v>18975675505</v>
          </cell>
        </row>
        <row r="352">
          <cell r="C352" t="str">
            <v>412727198210254563</v>
          </cell>
          <cell r="D352" t="str">
            <v>18773820768</v>
          </cell>
        </row>
        <row r="353">
          <cell r="C353" t="str">
            <v>432524198908244627</v>
          </cell>
          <cell r="D353" t="str">
            <v>15673331538</v>
          </cell>
        </row>
        <row r="354">
          <cell r="C354" t="str">
            <v>431322199606100062</v>
          </cell>
          <cell r="D354" t="str">
            <v>19967111609</v>
          </cell>
        </row>
        <row r="355">
          <cell r="C355" t="str">
            <v>432524199012174026</v>
          </cell>
          <cell r="D355" t="str">
            <v>18774828706</v>
          </cell>
        </row>
        <row r="356">
          <cell r="C356" t="str">
            <v>432524199305170029</v>
          </cell>
          <cell r="D356" t="str">
            <v>18873889351</v>
          </cell>
        </row>
        <row r="357">
          <cell r="C357" t="str">
            <v>432524199607037717</v>
          </cell>
          <cell r="D357" t="str">
            <v>13657440703</v>
          </cell>
        </row>
        <row r="358">
          <cell r="C358" t="str">
            <v>432524199909236420</v>
          </cell>
          <cell r="D358" t="str">
            <v>13875426810</v>
          </cell>
        </row>
        <row r="359">
          <cell r="C359" t="str">
            <v>432524199909178363</v>
          </cell>
          <cell r="D359" t="str">
            <v>17873802620</v>
          </cell>
        </row>
        <row r="360">
          <cell r="C360" t="str">
            <v>432524198405212826</v>
          </cell>
          <cell r="D360" t="str">
            <v>18143336076</v>
          </cell>
        </row>
        <row r="361">
          <cell r="C361" t="str">
            <v>432524199010018820</v>
          </cell>
          <cell r="D361" t="str">
            <v>13873808745</v>
          </cell>
        </row>
        <row r="362">
          <cell r="C362" t="str">
            <v>432524199903208349</v>
          </cell>
          <cell r="D362" t="str">
            <v>15573874180</v>
          </cell>
        </row>
        <row r="363">
          <cell r="C363" t="str">
            <v>432524198403161519</v>
          </cell>
          <cell r="D363" t="str">
            <v>15364336333</v>
          </cell>
        </row>
        <row r="364">
          <cell r="C364" t="str">
            <v>432502199204206020</v>
          </cell>
          <cell r="D364" t="str">
            <v>13723802320</v>
          </cell>
        </row>
        <row r="365">
          <cell r="C365" t="str">
            <v>432524198907283472</v>
          </cell>
          <cell r="D365" t="str">
            <v>18973823969</v>
          </cell>
        </row>
        <row r="366">
          <cell r="C366" t="str">
            <v>432524198708142642</v>
          </cell>
          <cell r="D366" t="str">
            <v>19138222369</v>
          </cell>
        </row>
        <row r="367">
          <cell r="C367" t="str">
            <v>432524199704167724</v>
          </cell>
          <cell r="D367" t="str">
            <v>18673861628</v>
          </cell>
        </row>
        <row r="368">
          <cell r="C368" t="str">
            <v>432524199608174617</v>
          </cell>
          <cell r="D368" t="str">
            <v>15502545259</v>
          </cell>
        </row>
        <row r="369">
          <cell r="C369" t="str">
            <v>432524198907285849</v>
          </cell>
          <cell r="D369" t="str">
            <v>18774453216</v>
          </cell>
        </row>
        <row r="370">
          <cell r="C370" t="str">
            <v>432524199609056129</v>
          </cell>
          <cell r="D370" t="str">
            <v>15897382435</v>
          </cell>
        </row>
        <row r="371">
          <cell r="C371" t="str">
            <v>431322199906200022</v>
          </cell>
          <cell r="D371" t="str">
            <v>15973863745</v>
          </cell>
        </row>
        <row r="372">
          <cell r="C372" t="str">
            <v>431322199808100087</v>
          </cell>
          <cell r="D372" t="str">
            <v>19973893411</v>
          </cell>
        </row>
        <row r="373">
          <cell r="C373" t="str">
            <v>431322198812170040</v>
          </cell>
          <cell r="D373" t="str">
            <v>13875483417</v>
          </cell>
        </row>
        <row r="374">
          <cell r="C374" t="str">
            <v>341225198812027086</v>
          </cell>
          <cell r="D374" t="str">
            <v>15197871121</v>
          </cell>
        </row>
        <row r="375">
          <cell r="C375" t="str">
            <v>431223198510204621</v>
          </cell>
          <cell r="D375" t="str">
            <v>15115880367</v>
          </cell>
        </row>
        <row r="376">
          <cell r="C376" t="str">
            <v>431322199212120028</v>
          </cell>
          <cell r="D376" t="str">
            <v>17373866132</v>
          </cell>
        </row>
        <row r="377">
          <cell r="C377" t="str">
            <v>432524199909128825</v>
          </cell>
          <cell r="D377" t="str">
            <v>18273112983</v>
          </cell>
        </row>
        <row r="378">
          <cell r="C378" t="str">
            <v>432524199205108818</v>
          </cell>
          <cell r="D378" t="str">
            <v>18173896300</v>
          </cell>
        </row>
        <row r="379">
          <cell r="C379" t="str">
            <v>431322199706010048</v>
          </cell>
          <cell r="D379" t="str">
            <v>18711889788</v>
          </cell>
        </row>
        <row r="380">
          <cell r="C380" t="str">
            <v>432524199707127429</v>
          </cell>
          <cell r="D380" t="str">
            <v>18573880695</v>
          </cell>
        </row>
        <row r="381">
          <cell r="C381" t="str">
            <v>432524198611235818</v>
          </cell>
          <cell r="D381" t="str">
            <v>13873829649</v>
          </cell>
        </row>
        <row r="382">
          <cell r="C382" t="str">
            <v>43252419850920672X</v>
          </cell>
          <cell r="D382" t="str">
            <v>13973886639</v>
          </cell>
        </row>
        <row r="383">
          <cell r="C383" t="str">
            <v>432524199008084044</v>
          </cell>
          <cell r="D383" t="str">
            <v>18312664744</v>
          </cell>
        </row>
        <row r="384">
          <cell r="C384" t="str">
            <v>432524199405155133</v>
          </cell>
          <cell r="D384" t="str">
            <v>15802672840</v>
          </cell>
        </row>
        <row r="385">
          <cell r="C385" t="str">
            <v>432524198609188901</v>
          </cell>
          <cell r="D385" t="str">
            <v>15773873775</v>
          </cell>
        </row>
        <row r="386">
          <cell r="C386" t="str">
            <v>432524199505201248</v>
          </cell>
          <cell r="D386" t="str">
            <v>15115820019</v>
          </cell>
        </row>
        <row r="387">
          <cell r="C387" t="str">
            <v>432524198808190705</v>
          </cell>
          <cell r="D387" t="str">
            <v>13034843483</v>
          </cell>
        </row>
        <row r="388">
          <cell r="C388" t="str">
            <v>431322199007280102</v>
          </cell>
          <cell r="D388" t="str">
            <v>17773847396</v>
          </cell>
        </row>
        <row r="389">
          <cell r="C389" t="str">
            <v>432524199807206431</v>
          </cell>
          <cell r="D389" t="str">
            <v>15773664105</v>
          </cell>
        </row>
        <row r="390">
          <cell r="C390" t="str">
            <v>430522199509146579</v>
          </cell>
          <cell r="D390" t="str">
            <v>15116266321</v>
          </cell>
        </row>
        <row r="391">
          <cell r="C391" t="str">
            <v>432524199610174616</v>
          </cell>
          <cell r="D391" t="str">
            <v>15115860621</v>
          </cell>
        </row>
        <row r="392">
          <cell r="C392" t="str">
            <v>432524198706070657</v>
          </cell>
          <cell r="D392" t="str">
            <v>13467382275</v>
          </cell>
        </row>
        <row r="393">
          <cell r="C393" t="str">
            <v>432524199305258311</v>
          </cell>
          <cell r="D393" t="str">
            <v>17181310525</v>
          </cell>
        </row>
        <row r="394">
          <cell r="C394" t="str">
            <v>43252419980618252X</v>
          </cell>
          <cell r="D394" t="str">
            <v>13203633256</v>
          </cell>
        </row>
        <row r="395">
          <cell r="C395" t="str">
            <v>432524199901042525</v>
          </cell>
          <cell r="D395" t="str">
            <v>18873863595</v>
          </cell>
        </row>
        <row r="396">
          <cell r="C396" t="str">
            <v>432524199805238325</v>
          </cell>
          <cell r="D396" t="str">
            <v>15973820787</v>
          </cell>
        </row>
        <row r="397">
          <cell r="C397" t="str">
            <v>43252419960814002X</v>
          </cell>
          <cell r="D397" t="str">
            <v>15348382700</v>
          </cell>
        </row>
        <row r="398">
          <cell r="C398" t="str">
            <v>43252419920804344X</v>
          </cell>
          <cell r="D398" t="str">
            <v>13487999912</v>
          </cell>
        </row>
        <row r="399">
          <cell r="C399" t="str">
            <v>432524199710104623</v>
          </cell>
          <cell r="D399" t="str">
            <v>18890612769</v>
          </cell>
        </row>
        <row r="400">
          <cell r="C400" t="str">
            <v>432524198601088324</v>
          </cell>
          <cell r="D400" t="str">
            <v>15973804396</v>
          </cell>
        </row>
        <row r="401">
          <cell r="C401" t="str">
            <v>432524200001021927</v>
          </cell>
          <cell r="D401" t="str">
            <v>15580127387</v>
          </cell>
        </row>
        <row r="402">
          <cell r="C402" t="str">
            <v>43132219961007002X</v>
          </cell>
          <cell r="D402" t="str">
            <v>15111248824</v>
          </cell>
        </row>
        <row r="403">
          <cell r="C403" t="str">
            <v>432524199412073216</v>
          </cell>
          <cell r="D403" t="str">
            <v>15080813850</v>
          </cell>
        </row>
        <row r="404">
          <cell r="C404" t="str">
            <v>432524199203135126</v>
          </cell>
          <cell r="D404" t="str">
            <v>17752683158</v>
          </cell>
        </row>
        <row r="405">
          <cell r="C405" t="str">
            <v>432524200008288368</v>
          </cell>
          <cell r="D405" t="str">
            <v>17670533190</v>
          </cell>
        </row>
        <row r="406">
          <cell r="C406" t="str">
            <v>43252419971008196X</v>
          </cell>
          <cell r="D406" t="str">
            <v>19873748198</v>
          </cell>
        </row>
        <row r="407">
          <cell r="C407" t="str">
            <v>432524199508048322</v>
          </cell>
          <cell r="D407" t="str">
            <v>15399880206</v>
          </cell>
        </row>
        <row r="408">
          <cell r="C408" t="str">
            <v>432524199703202524</v>
          </cell>
          <cell r="D408" t="str">
            <v>13357384276</v>
          </cell>
        </row>
        <row r="409">
          <cell r="C409" t="str">
            <v>432524199909300031</v>
          </cell>
          <cell r="D409" t="str">
            <v>18573832314</v>
          </cell>
        </row>
        <row r="410">
          <cell r="C410" t="str">
            <v>432524198612255829</v>
          </cell>
          <cell r="D410" t="str">
            <v>17711686915</v>
          </cell>
        </row>
        <row r="411">
          <cell r="C411" t="str">
            <v>432524199910118843</v>
          </cell>
          <cell r="D411" t="str">
            <v>18473893840</v>
          </cell>
        </row>
        <row r="412">
          <cell r="C412" t="str">
            <v>432524199711123420</v>
          </cell>
          <cell r="D412" t="str">
            <v>15575513700</v>
          </cell>
        </row>
        <row r="413">
          <cell r="C413" t="str">
            <v>432503198909252221</v>
          </cell>
          <cell r="D413" t="str">
            <v>15115895180</v>
          </cell>
        </row>
        <row r="414">
          <cell r="C414" t="str">
            <v>432524198809096120</v>
          </cell>
          <cell r="D414" t="str">
            <v>15273800335</v>
          </cell>
        </row>
        <row r="415">
          <cell r="C415" t="str">
            <v>432524199802185432</v>
          </cell>
          <cell r="D415" t="str">
            <v>15115860397</v>
          </cell>
        </row>
        <row r="416">
          <cell r="C416" t="str">
            <v>432524199410011943</v>
          </cell>
          <cell r="D416" t="str">
            <v>13087387361</v>
          </cell>
        </row>
        <row r="417">
          <cell r="C417" t="str">
            <v>432502198802190087</v>
          </cell>
          <cell r="D417" t="str">
            <v>13786832255</v>
          </cell>
        </row>
        <row r="418">
          <cell r="C418" t="str">
            <v>430503198507081544</v>
          </cell>
          <cell r="D418" t="str">
            <v>15573807085</v>
          </cell>
        </row>
        <row r="419">
          <cell r="C419" t="str">
            <v>432524198706208863</v>
          </cell>
          <cell r="D419" t="str">
            <v>18774443755</v>
          </cell>
        </row>
        <row r="420">
          <cell r="C420" t="str">
            <v>432524199504024921</v>
          </cell>
          <cell r="D420" t="str">
            <v>15573225759</v>
          </cell>
        </row>
        <row r="421">
          <cell r="C421" t="str">
            <v>432524199711266720</v>
          </cell>
          <cell r="D421" t="str">
            <v>15197820283</v>
          </cell>
        </row>
        <row r="422">
          <cell r="C422" t="str">
            <v>43052219840110636X</v>
          </cell>
          <cell r="D422" t="str">
            <v>18682078160</v>
          </cell>
        </row>
        <row r="423">
          <cell r="C423" t="str">
            <v>431381198410170021</v>
          </cell>
          <cell r="D423" t="str">
            <v>13973801360</v>
          </cell>
        </row>
        <row r="424">
          <cell r="C424" t="str">
            <v>43132219890928006X</v>
          </cell>
          <cell r="D424" t="str">
            <v>18357490326</v>
          </cell>
        </row>
        <row r="425">
          <cell r="C425" t="str">
            <v>432524198705054428</v>
          </cell>
          <cell r="D425" t="str">
            <v>13875476576</v>
          </cell>
        </row>
        <row r="426">
          <cell r="C426" t="str">
            <v>432524199708022522</v>
          </cell>
          <cell r="D426" t="str">
            <v>17707484356</v>
          </cell>
        </row>
        <row r="427">
          <cell r="C427" t="str">
            <v>432524199904283826</v>
          </cell>
          <cell r="D427" t="str">
            <v>15115835427</v>
          </cell>
        </row>
        <row r="428">
          <cell r="C428" t="str">
            <v>432524198408290344</v>
          </cell>
          <cell r="D428" t="str">
            <v>18627581651</v>
          </cell>
        </row>
        <row r="429">
          <cell r="C429" t="str">
            <v>230506199607040922</v>
          </cell>
          <cell r="D429" t="str">
            <v>15232100552</v>
          </cell>
        </row>
        <row r="430">
          <cell r="C430" t="str">
            <v>432524199408166129</v>
          </cell>
          <cell r="D430" t="str">
            <v>13786815705</v>
          </cell>
        </row>
        <row r="431">
          <cell r="C431" t="str">
            <v>432524198808215466</v>
          </cell>
          <cell r="D431" t="str">
            <v>15873873415</v>
          </cell>
        </row>
        <row r="432">
          <cell r="C432" t="str">
            <v>432524198706200060</v>
          </cell>
          <cell r="D432" t="str">
            <v>18673040053</v>
          </cell>
        </row>
        <row r="433">
          <cell r="C433" t="str">
            <v>432524199805184910</v>
          </cell>
          <cell r="D433" t="str">
            <v>18692895335</v>
          </cell>
        </row>
        <row r="434">
          <cell r="C434" t="str">
            <v>432524199811178322</v>
          </cell>
          <cell r="D434" t="str">
            <v>19974136629</v>
          </cell>
        </row>
        <row r="435">
          <cell r="C435" t="str">
            <v>432524199609264913</v>
          </cell>
          <cell r="D435" t="str">
            <v>13212673167</v>
          </cell>
        </row>
        <row r="436">
          <cell r="C436" t="str">
            <v>432524199805305428</v>
          </cell>
          <cell r="D436" t="str">
            <v>15173833712</v>
          </cell>
        </row>
        <row r="437">
          <cell r="C437" t="str">
            <v>432524199911160066</v>
          </cell>
          <cell r="D437" t="str">
            <v>17763789135</v>
          </cell>
        </row>
        <row r="438">
          <cell r="C438" t="str">
            <v>432524200003061623</v>
          </cell>
          <cell r="D438" t="str">
            <v>18627609992</v>
          </cell>
        </row>
        <row r="439">
          <cell r="C439" t="str">
            <v>432524199706086725</v>
          </cell>
          <cell r="D439" t="str">
            <v>18975690729</v>
          </cell>
        </row>
        <row r="440">
          <cell r="C440" t="str">
            <v>432524200008010083</v>
          </cell>
          <cell r="D440" t="str">
            <v>17373894323</v>
          </cell>
        </row>
        <row r="441">
          <cell r="C441" t="str">
            <v>432524199707287721</v>
          </cell>
          <cell r="D441" t="str">
            <v>13217335120</v>
          </cell>
        </row>
        <row r="442">
          <cell r="C442" t="str">
            <v>432524199609048401</v>
          </cell>
          <cell r="D442" t="str">
            <v>17872878157</v>
          </cell>
        </row>
        <row r="443">
          <cell r="C443" t="str">
            <v>432524199002156182</v>
          </cell>
          <cell r="D443" t="str">
            <v>15197851881</v>
          </cell>
        </row>
        <row r="444">
          <cell r="C444" t="str">
            <v>432524198907106206</v>
          </cell>
          <cell r="D444" t="str">
            <v>13407481000</v>
          </cell>
        </row>
        <row r="445">
          <cell r="C445" t="str">
            <v>43252419841226443X</v>
          </cell>
          <cell r="D445" t="str">
            <v>15873844571</v>
          </cell>
        </row>
        <row r="446">
          <cell r="C446" t="str">
            <v>432524199012170025</v>
          </cell>
          <cell r="D446" t="str">
            <v>15873800943</v>
          </cell>
        </row>
        <row r="447">
          <cell r="C447" t="str">
            <v>432524200004295421</v>
          </cell>
          <cell r="D447" t="str">
            <v>15173043827</v>
          </cell>
        </row>
        <row r="448">
          <cell r="C448" t="str">
            <v>432524199906115447</v>
          </cell>
          <cell r="D448" t="str">
            <v>13034805906</v>
          </cell>
        </row>
        <row r="449">
          <cell r="C449" t="str">
            <v>432524198511201645</v>
          </cell>
          <cell r="D449" t="str">
            <v>18607382546</v>
          </cell>
        </row>
        <row r="450">
          <cell r="C450" t="str">
            <v>432524198904067440</v>
          </cell>
          <cell r="D450" t="str">
            <v>15084816553</v>
          </cell>
        </row>
        <row r="451">
          <cell r="C451" t="str">
            <v>432524199701107427</v>
          </cell>
          <cell r="D451" t="str">
            <v>18207472799</v>
          </cell>
        </row>
        <row r="452">
          <cell r="C452" t="str">
            <v>432524199309016141</v>
          </cell>
          <cell r="D452" t="str">
            <v>15873836710</v>
          </cell>
        </row>
        <row r="453">
          <cell r="C453" t="str">
            <v>431322199912170165</v>
          </cell>
          <cell r="D453" t="str">
            <v>19974112296</v>
          </cell>
        </row>
        <row r="454">
          <cell r="C454" t="str">
            <v>432502198506230021</v>
          </cell>
          <cell r="D454" t="str">
            <v>18373861197</v>
          </cell>
        </row>
        <row r="455">
          <cell r="C455" t="str">
            <v>432524199408051460</v>
          </cell>
          <cell r="D455" t="str">
            <v>15111037028</v>
          </cell>
        </row>
        <row r="456">
          <cell r="C456" t="str">
            <v>432524199808048324</v>
          </cell>
          <cell r="D456" t="str">
            <v>15274468596</v>
          </cell>
        </row>
        <row r="457">
          <cell r="C457" t="str">
            <v>432524199812241442</v>
          </cell>
          <cell r="D457" t="str">
            <v>15973899170</v>
          </cell>
        </row>
        <row r="458">
          <cell r="C458" t="str">
            <v>432524198809018405</v>
          </cell>
          <cell r="D458" t="str">
            <v>19973851893</v>
          </cell>
        </row>
        <row r="459">
          <cell r="C459" t="str">
            <v>432503198208102028</v>
          </cell>
          <cell r="D459" t="str">
            <v>13873883916</v>
          </cell>
        </row>
        <row r="460">
          <cell r="C460" t="str">
            <v>432524199801057711</v>
          </cell>
          <cell r="D460" t="str">
            <v>18692895336</v>
          </cell>
        </row>
        <row r="461">
          <cell r="C461" t="str">
            <v>432524199808086128</v>
          </cell>
          <cell r="D461" t="str">
            <v>18711011043</v>
          </cell>
        </row>
        <row r="462">
          <cell r="C462" t="str">
            <v>432524199906187328</v>
          </cell>
          <cell r="D462" t="str">
            <v>18570932601</v>
          </cell>
        </row>
        <row r="463">
          <cell r="C463" t="str">
            <v>432524199211221921</v>
          </cell>
          <cell r="D463" t="str">
            <v>13620078365</v>
          </cell>
        </row>
        <row r="464">
          <cell r="C464" t="str">
            <v>432524199804201926</v>
          </cell>
          <cell r="D464" t="str">
            <v>17608472084</v>
          </cell>
        </row>
        <row r="465">
          <cell r="C465" t="str">
            <v>432524199107057420</v>
          </cell>
          <cell r="D465" t="str">
            <v>18670068280</v>
          </cell>
        </row>
        <row r="466">
          <cell r="C466" t="str">
            <v>432524198907287414</v>
          </cell>
          <cell r="D466" t="str">
            <v>18520896738</v>
          </cell>
        </row>
        <row r="467">
          <cell r="C467" t="str">
            <v>43252420010131062X</v>
          </cell>
          <cell r="D467" t="str">
            <v>17336671571</v>
          </cell>
        </row>
        <row r="468">
          <cell r="C468" t="str">
            <v>432524199907258327</v>
          </cell>
          <cell r="D468" t="str">
            <v>17373802362</v>
          </cell>
        </row>
        <row r="469">
          <cell r="C469" t="str">
            <v>43252419930827582X</v>
          </cell>
          <cell r="D469" t="str">
            <v>13762286114</v>
          </cell>
        </row>
        <row r="470">
          <cell r="C470" t="str">
            <v>431322199804298321</v>
          </cell>
          <cell r="D470" t="str">
            <v>13875443429</v>
          </cell>
        </row>
        <row r="471">
          <cell r="C471" t="str">
            <v>432524198806078840</v>
          </cell>
          <cell r="D471" t="str">
            <v>18390508257</v>
          </cell>
        </row>
        <row r="472">
          <cell r="C472" t="str">
            <v>431322199908260045</v>
          </cell>
          <cell r="D472" t="str">
            <v>15387580022</v>
          </cell>
        </row>
        <row r="473">
          <cell r="C473" t="str">
            <v>431322199708080066</v>
          </cell>
          <cell r="D473" t="str">
            <v>15502517692</v>
          </cell>
        </row>
        <row r="474">
          <cell r="C474" t="str">
            <v>432524198402260021</v>
          </cell>
          <cell r="D474" t="str">
            <v>18373838176</v>
          </cell>
        </row>
        <row r="475">
          <cell r="C475" t="str">
            <v>43252419820520838x</v>
          </cell>
          <cell r="D475" t="str">
            <v>13378980653</v>
          </cell>
        </row>
        <row r="476">
          <cell r="C476" t="str">
            <v>432524198805245440</v>
          </cell>
          <cell r="D476" t="str">
            <v>18664561068</v>
          </cell>
        </row>
        <row r="477">
          <cell r="C477" t="str">
            <v>432524199807218029</v>
          </cell>
          <cell r="D477" t="str">
            <v>17373878096</v>
          </cell>
        </row>
        <row r="478">
          <cell r="C478" t="str">
            <v>432524199408274621</v>
          </cell>
          <cell r="D478" t="str">
            <v>13873282392</v>
          </cell>
        </row>
        <row r="479">
          <cell r="C479" t="str">
            <v>432524199709297421</v>
          </cell>
          <cell r="D479" t="str">
            <v>15173156315</v>
          </cell>
        </row>
        <row r="480">
          <cell r="C480" t="str">
            <v>431322199803260014</v>
          </cell>
          <cell r="D480" t="str">
            <v>18692895336</v>
          </cell>
        </row>
        <row r="481">
          <cell r="C481" t="str">
            <v>432524199107063417</v>
          </cell>
          <cell r="D481" t="str">
            <v>15273864729</v>
          </cell>
        </row>
        <row r="482">
          <cell r="C482" t="str">
            <v>432524199410295827</v>
          </cell>
          <cell r="D482" t="str">
            <v>13762839470</v>
          </cell>
        </row>
        <row r="483">
          <cell r="C483" t="str">
            <v>432524199606120025</v>
          </cell>
          <cell r="D483" t="str">
            <v>13349682908</v>
          </cell>
        </row>
        <row r="484">
          <cell r="C484" t="str">
            <v>432524199602288322</v>
          </cell>
          <cell r="D484" t="str">
            <v>13034813343</v>
          </cell>
        </row>
        <row r="485">
          <cell r="C485" t="str">
            <v>432524199702214419</v>
          </cell>
          <cell r="D485" t="str">
            <v>17665444297</v>
          </cell>
        </row>
        <row r="486">
          <cell r="C486" t="str">
            <v>43252419880729772x</v>
          </cell>
          <cell r="D486" t="str">
            <v>13487381900</v>
          </cell>
        </row>
        <row r="487">
          <cell r="C487" t="str">
            <v>432524199508146117</v>
          </cell>
          <cell r="D487" t="str">
            <v>17872574542</v>
          </cell>
        </row>
        <row r="488">
          <cell r="C488" t="str">
            <v>432524199805248347</v>
          </cell>
          <cell r="D488" t="str">
            <v>18873815091</v>
          </cell>
        </row>
        <row r="489">
          <cell r="C489" t="str">
            <v>432524200008222529</v>
          </cell>
          <cell r="D489" t="str">
            <v>18773894366</v>
          </cell>
        </row>
        <row r="490">
          <cell r="C490" t="str">
            <v>432524199410117721</v>
          </cell>
          <cell r="D490" t="str">
            <v>15581357688</v>
          </cell>
        </row>
        <row r="491">
          <cell r="C491" t="str">
            <v>430422198602155023</v>
          </cell>
          <cell r="D491" t="str">
            <v>15073839291</v>
          </cell>
        </row>
        <row r="492">
          <cell r="C492" t="str">
            <v>43252419860406546X</v>
          </cell>
          <cell r="D492" t="str">
            <v>13786804942</v>
          </cell>
        </row>
        <row r="493">
          <cell r="C493" t="str">
            <v>432524199812111621</v>
          </cell>
          <cell r="D493" t="str">
            <v>15873281622</v>
          </cell>
        </row>
        <row r="494">
          <cell r="C494" t="str">
            <v>432524199905098323</v>
          </cell>
          <cell r="D494" t="str">
            <v>15581660149</v>
          </cell>
        </row>
        <row r="495">
          <cell r="C495" t="str">
            <v>43252419850928842x</v>
          </cell>
          <cell r="D495" t="str">
            <v>15115876405</v>
          </cell>
        </row>
        <row r="496">
          <cell r="C496" t="str">
            <v>432524198710122800</v>
          </cell>
          <cell r="D496" t="str">
            <v>15999541682</v>
          </cell>
        </row>
        <row r="497">
          <cell r="C497" t="str">
            <v>432524198907210046</v>
          </cell>
          <cell r="D497" t="str">
            <v>15581232558</v>
          </cell>
        </row>
        <row r="498">
          <cell r="C498" t="str">
            <v>43252419900127614X</v>
          </cell>
          <cell r="D498" t="str">
            <v>18273129103</v>
          </cell>
        </row>
        <row r="499">
          <cell r="C499" t="str">
            <v>432524199304215125</v>
          </cell>
          <cell r="D499" t="str">
            <v>15243828893</v>
          </cell>
        </row>
        <row r="500">
          <cell r="C500" t="str">
            <v>43132219970904004X</v>
          </cell>
          <cell r="D500" t="str">
            <v>17336227160</v>
          </cell>
        </row>
        <row r="501">
          <cell r="C501" t="str">
            <v>430522199611140106</v>
          </cell>
          <cell r="D501" t="str">
            <v>15697386328</v>
          </cell>
        </row>
        <row r="502">
          <cell r="C502" t="str">
            <v>431322199706220029</v>
          </cell>
          <cell r="D502" t="str">
            <v>18229836977</v>
          </cell>
        </row>
        <row r="503">
          <cell r="C503" t="str">
            <v>421002198410221024</v>
          </cell>
          <cell r="D503" t="str">
            <v>13037383592</v>
          </cell>
        </row>
        <row r="504">
          <cell r="C504" t="str">
            <v>440823199001022780</v>
          </cell>
          <cell r="D504" t="str">
            <v>17375736291</v>
          </cell>
        </row>
        <row r="505">
          <cell r="C505" t="str">
            <v>432524198810147562</v>
          </cell>
          <cell r="D505" t="str">
            <v>18773805288</v>
          </cell>
        </row>
        <row r="506">
          <cell r="C506" t="str">
            <v>432524198702278020</v>
          </cell>
          <cell r="D506" t="str">
            <v>13455481083</v>
          </cell>
        </row>
        <row r="507">
          <cell r="C507" t="str">
            <v>432524199005207440</v>
          </cell>
          <cell r="D507" t="str">
            <v>15623340689</v>
          </cell>
        </row>
        <row r="508">
          <cell r="C508" t="str">
            <v>432524198710046748</v>
          </cell>
          <cell r="D508" t="str">
            <v>15111106085</v>
          </cell>
        </row>
        <row r="509">
          <cell r="C509" t="str">
            <v>431322200111200040</v>
          </cell>
          <cell r="D509" t="str">
            <v>15173831519</v>
          </cell>
        </row>
        <row r="510">
          <cell r="C510" t="str">
            <v>432524198906034423</v>
          </cell>
          <cell r="D510" t="str">
            <v>18768453161</v>
          </cell>
        </row>
        <row r="511">
          <cell r="C511" t="str">
            <v>432524199302234621</v>
          </cell>
          <cell r="D511" t="str">
            <v>18390577367</v>
          </cell>
        </row>
        <row r="512">
          <cell r="C512" t="str">
            <v>432524200006015120</v>
          </cell>
          <cell r="D512" t="str">
            <v>15007385282</v>
          </cell>
        </row>
        <row r="513">
          <cell r="C513" t="str">
            <v>432524199010165150</v>
          </cell>
          <cell r="D513" t="str">
            <v>17763750106</v>
          </cell>
        </row>
        <row r="514">
          <cell r="C514" t="str">
            <v>432524198709012612</v>
          </cell>
          <cell r="D514" t="str">
            <v>15570846888</v>
          </cell>
        </row>
        <row r="515">
          <cell r="C515" t="str">
            <v>432524199903044612</v>
          </cell>
          <cell r="D515" t="str">
            <v>13217386646</v>
          </cell>
        </row>
        <row r="516">
          <cell r="C516" t="str">
            <v>432524199406265123</v>
          </cell>
          <cell r="D516" t="str">
            <v>15211148228</v>
          </cell>
        </row>
        <row r="517">
          <cell r="C517" t="str">
            <v>432524199803214020</v>
          </cell>
          <cell r="D517" t="str">
            <v>18569403995</v>
          </cell>
        </row>
        <row r="518">
          <cell r="C518" t="str">
            <v>432524199808201229</v>
          </cell>
          <cell r="D518" t="str">
            <v>13786804241</v>
          </cell>
        </row>
        <row r="519">
          <cell r="C519" t="str">
            <v>432524199409040026</v>
          </cell>
          <cell r="D519" t="str">
            <v>17377770627</v>
          </cell>
        </row>
        <row r="520">
          <cell r="C520" t="str">
            <v>432524199112231622</v>
          </cell>
          <cell r="D520" t="str">
            <v>15377383836</v>
          </cell>
        </row>
        <row r="521">
          <cell r="C521" t="str">
            <v>452324198306132823</v>
          </cell>
          <cell r="D521" t="str">
            <v>13327288890</v>
          </cell>
        </row>
        <row r="522">
          <cell r="C522" t="str">
            <v>432524199106070041</v>
          </cell>
          <cell r="D522" t="str">
            <v>19807383703</v>
          </cell>
        </row>
        <row r="523">
          <cell r="C523" t="str">
            <v>43252419940429772X</v>
          </cell>
          <cell r="D523" t="str">
            <v>15173276519</v>
          </cell>
        </row>
        <row r="524">
          <cell r="C524" t="str">
            <v>432524199008155164</v>
          </cell>
          <cell r="D524" t="str">
            <v>18273807729</v>
          </cell>
        </row>
        <row r="525">
          <cell r="C525" t="str">
            <v>432524199510018018</v>
          </cell>
          <cell r="D525" t="str">
            <v>18684903104</v>
          </cell>
        </row>
        <row r="526">
          <cell r="C526" t="str">
            <v>431322199304010045</v>
          </cell>
          <cell r="D526" t="str">
            <v>18374132104</v>
          </cell>
        </row>
        <row r="527">
          <cell r="C527" t="str">
            <v>431322199911130049</v>
          </cell>
          <cell r="D527" t="str">
            <v>17673375991</v>
          </cell>
        </row>
        <row r="528">
          <cell r="C528" t="str">
            <v>432524199505132529</v>
          </cell>
          <cell r="D528" t="str">
            <v>13647381409</v>
          </cell>
        </row>
        <row r="529">
          <cell r="C529" t="str">
            <v>431322199509010102</v>
          </cell>
          <cell r="D529" t="str">
            <v>18008410523</v>
          </cell>
        </row>
        <row r="530">
          <cell r="C530" t="str">
            <v>432524199102037420</v>
          </cell>
          <cell r="D530" t="str">
            <v>18773880399</v>
          </cell>
        </row>
        <row r="531">
          <cell r="C531" t="str">
            <v>432524198810186705</v>
          </cell>
          <cell r="D531" t="str">
            <v>15974106998</v>
          </cell>
        </row>
        <row r="532">
          <cell r="C532" t="str">
            <v>432524199702268361</v>
          </cell>
          <cell r="D532" t="str">
            <v>15073842203</v>
          </cell>
        </row>
        <row r="533">
          <cell r="C533" t="str">
            <v>432524199212253220</v>
          </cell>
          <cell r="D533" t="str">
            <v>18229885246</v>
          </cell>
        </row>
        <row r="534">
          <cell r="C534" t="str">
            <v>432524198711027020</v>
          </cell>
          <cell r="D534" t="str">
            <v>18573826939</v>
          </cell>
        </row>
        <row r="535">
          <cell r="C535" t="str">
            <v>432524199710200041</v>
          </cell>
          <cell r="D535" t="str">
            <v>15200271972</v>
          </cell>
        </row>
        <row r="536">
          <cell r="C536" t="str">
            <v>432524199810027426</v>
          </cell>
          <cell r="D536" t="str">
            <v>18373883651</v>
          </cell>
        </row>
        <row r="537">
          <cell r="C537" t="str">
            <v>432524199702234620</v>
          </cell>
          <cell r="D537" t="str">
            <v>15874271449</v>
          </cell>
        </row>
        <row r="538">
          <cell r="C538" t="str">
            <v>432524200101100729</v>
          </cell>
          <cell r="D538" t="str">
            <v>17726150259</v>
          </cell>
        </row>
        <row r="539">
          <cell r="C539" t="str">
            <v>432524199210151925</v>
          </cell>
          <cell r="D539" t="str">
            <v>15616962936</v>
          </cell>
        </row>
        <row r="540">
          <cell r="C540" t="str">
            <v>431322199908036449</v>
          </cell>
          <cell r="D540" t="str">
            <v>18692830158</v>
          </cell>
        </row>
        <row r="541">
          <cell r="C541" t="str">
            <v>432524199912128826</v>
          </cell>
          <cell r="D541" t="str">
            <v>15973896617</v>
          </cell>
        </row>
        <row r="542">
          <cell r="C542" t="str">
            <v>432524199910155425</v>
          </cell>
          <cell r="D542" t="str">
            <v>18390531831</v>
          </cell>
        </row>
        <row r="543">
          <cell r="C543" t="str">
            <v>432524198809067688</v>
          </cell>
          <cell r="D543" t="str">
            <v>18773521289</v>
          </cell>
        </row>
        <row r="544">
          <cell r="C544" t="str">
            <v>432524199405130649</v>
          </cell>
          <cell r="D544" t="str">
            <v>17363897373</v>
          </cell>
        </row>
        <row r="545">
          <cell r="C545" t="str">
            <v>432501199511037048</v>
          </cell>
          <cell r="D545" t="str">
            <v>18173150739</v>
          </cell>
        </row>
        <row r="546">
          <cell r="C546" t="str">
            <v>432524198508067422</v>
          </cell>
          <cell r="D546" t="str">
            <v>15115852360</v>
          </cell>
        </row>
        <row r="547">
          <cell r="C547" t="str">
            <v>432524199909298015</v>
          </cell>
          <cell r="D547" t="str">
            <v>18573843268</v>
          </cell>
        </row>
        <row r="548">
          <cell r="C548" t="str">
            <v>432524199804111429</v>
          </cell>
          <cell r="D548" t="str">
            <v>17770988983</v>
          </cell>
        </row>
        <row r="549">
          <cell r="C549" t="str">
            <v>432524199002186728</v>
          </cell>
          <cell r="D549" t="str">
            <v>18216477697</v>
          </cell>
        </row>
        <row r="550">
          <cell r="C550" t="str">
            <v>432524199806082529</v>
          </cell>
          <cell r="D550" t="str">
            <v>15084721103</v>
          </cell>
        </row>
        <row r="551">
          <cell r="C551" t="str">
            <v>432524199702187713</v>
          </cell>
          <cell r="D551" t="str">
            <v>18692895336</v>
          </cell>
        </row>
        <row r="552">
          <cell r="C552" t="str">
            <v>432524199208024927</v>
          </cell>
          <cell r="D552" t="str">
            <v>18873869826</v>
          </cell>
        </row>
        <row r="553">
          <cell r="C553" t="str">
            <v>432524199808268028</v>
          </cell>
          <cell r="D553" t="str">
            <v>13507381277</v>
          </cell>
        </row>
        <row r="554">
          <cell r="C554" t="str">
            <v>432524199906121265</v>
          </cell>
          <cell r="D554" t="str">
            <v>15581312839</v>
          </cell>
        </row>
        <row r="555">
          <cell r="C555" t="str">
            <v>432524199407146126</v>
          </cell>
          <cell r="D555" t="str">
            <v>15773839921</v>
          </cell>
        </row>
        <row r="556">
          <cell r="C556" t="str">
            <v>432503198911280336</v>
          </cell>
          <cell r="D556" t="str">
            <v>18973872457</v>
          </cell>
        </row>
        <row r="557">
          <cell r="C557" t="str">
            <v>43252420000124512X</v>
          </cell>
          <cell r="D557" t="str">
            <v>17363819469</v>
          </cell>
        </row>
        <row r="558">
          <cell r="C558" t="str">
            <v>432524199110064453</v>
          </cell>
          <cell r="D558" t="str">
            <v>18390531326</v>
          </cell>
        </row>
        <row r="559">
          <cell r="C559" t="str">
            <v>432524198808288323</v>
          </cell>
          <cell r="D559" t="str">
            <v>18773867418</v>
          </cell>
        </row>
        <row r="560">
          <cell r="C560" t="str">
            <v>432502199503025123</v>
          </cell>
          <cell r="D560" t="str">
            <v>18073852763</v>
          </cell>
        </row>
        <row r="561">
          <cell r="C561" t="str">
            <v>43252419901208256X</v>
          </cell>
          <cell r="D561" t="str">
            <v>15773819426</v>
          </cell>
        </row>
        <row r="562">
          <cell r="C562" t="str">
            <v>432524198703228842</v>
          </cell>
          <cell r="D562" t="str">
            <v>18692850987</v>
          </cell>
        </row>
        <row r="563">
          <cell r="C563" t="str">
            <v>430321198604150742</v>
          </cell>
          <cell r="D563" t="str">
            <v>18873889705</v>
          </cell>
        </row>
        <row r="564">
          <cell r="C564" t="str">
            <v>432524198610277629</v>
          </cell>
          <cell r="D564" t="str">
            <v>15080830481</v>
          </cell>
        </row>
        <row r="565">
          <cell r="C565" t="str">
            <v>432524199504120622</v>
          </cell>
          <cell r="D565" t="str">
            <v>13362777152</v>
          </cell>
        </row>
        <row r="566">
          <cell r="C566" t="str">
            <v>432524199402220024</v>
          </cell>
          <cell r="D566" t="str">
            <v>18107383345</v>
          </cell>
        </row>
        <row r="567">
          <cell r="C567" t="str">
            <v>432524199804208327</v>
          </cell>
          <cell r="D567" t="str">
            <v>18143328379</v>
          </cell>
        </row>
        <row r="568">
          <cell r="C568" t="str">
            <v>43252419870410602X</v>
          </cell>
          <cell r="D568" t="str">
            <v>13786137633</v>
          </cell>
        </row>
        <row r="569">
          <cell r="C569" t="str">
            <v>432502198508150041</v>
          </cell>
          <cell r="D569" t="str">
            <v>14773858190</v>
          </cell>
        </row>
        <row r="570">
          <cell r="C570" t="str">
            <v>432524199709106429</v>
          </cell>
          <cell r="D570" t="str">
            <v>17773815385</v>
          </cell>
        </row>
        <row r="571">
          <cell r="C571" t="str">
            <v>432524198509186765</v>
          </cell>
          <cell r="D571" t="str">
            <v>13203196863</v>
          </cell>
        </row>
        <row r="572">
          <cell r="C572" t="str">
            <v>432524199212110043</v>
          </cell>
          <cell r="D572" t="str">
            <v>15688250236</v>
          </cell>
        </row>
        <row r="573">
          <cell r="C573" t="str">
            <v>432524199106203246</v>
          </cell>
          <cell r="D573" t="str">
            <v>18873815772</v>
          </cell>
        </row>
        <row r="574">
          <cell r="C574" t="str">
            <v>432524198805030124</v>
          </cell>
          <cell r="D574" t="str">
            <v>15073897971</v>
          </cell>
        </row>
        <row r="575">
          <cell r="C575" t="str">
            <v>432524198811207862</v>
          </cell>
          <cell r="D575" t="str">
            <v>18152791318</v>
          </cell>
        </row>
        <row r="576">
          <cell r="C576" t="str">
            <v>432524198610276722</v>
          </cell>
          <cell r="D576" t="str">
            <v>18573850107</v>
          </cell>
        </row>
        <row r="577">
          <cell r="C577" t="str">
            <v>432524199304220063</v>
          </cell>
          <cell r="D577" t="str">
            <v>17691146291</v>
          </cell>
        </row>
        <row r="578">
          <cell r="C578" t="str">
            <v>431122198912236763</v>
          </cell>
          <cell r="D578" t="str">
            <v>18974667669</v>
          </cell>
        </row>
        <row r="579">
          <cell r="C579" t="str">
            <v>432524199810214926</v>
          </cell>
          <cell r="D579" t="str">
            <v>18073898695</v>
          </cell>
        </row>
        <row r="580">
          <cell r="C580" t="str">
            <v>432524198805131961</v>
          </cell>
          <cell r="D580" t="str">
            <v>18608404092</v>
          </cell>
        </row>
        <row r="581">
          <cell r="C581" t="str">
            <v>432524198811306721</v>
          </cell>
          <cell r="D581" t="str">
            <v>15773822956</v>
          </cell>
        </row>
        <row r="582">
          <cell r="C582" t="str">
            <v>43250319920317801X</v>
          </cell>
          <cell r="D582" t="str">
            <v>15115889927</v>
          </cell>
        </row>
        <row r="583">
          <cell r="C583" t="str">
            <v>432524199809066428</v>
          </cell>
          <cell r="D583" t="str">
            <v>15273014381</v>
          </cell>
        </row>
        <row r="584">
          <cell r="C584" t="str">
            <v>431322199408250027</v>
          </cell>
          <cell r="D584" t="str">
            <v>18873887228</v>
          </cell>
        </row>
        <row r="585">
          <cell r="C585" t="str">
            <v>43252419950809744X</v>
          </cell>
          <cell r="D585" t="str">
            <v>15173307600</v>
          </cell>
        </row>
        <row r="586">
          <cell r="C586" t="str">
            <v>432524199902213461</v>
          </cell>
          <cell r="D586" t="str">
            <v>18673801382</v>
          </cell>
        </row>
        <row r="587">
          <cell r="C587" t="str">
            <v>432524199511160622</v>
          </cell>
          <cell r="D587" t="str">
            <v>18814107986</v>
          </cell>
        </row>
        <row r="588">
          <cell r="C588" t="str">
            <v>432524199803208341</v>
          </cell>
          <cell r="D588" t="str">
            <v>13144630537</v>
          </cell>
        </row>
        <row r="589">
          <cell r="C589" t="str">
            <v>432524199210227424</v>
          </cell>
          <cell r="D589" t="str">
            <v>18573832821</v>
          </cell>
        </row>
        <row r="590">
          <cell r="C590" t="str">
            <v>432524199805263424</v>
          </cell>
          <cell r="D590" t="str">
            <v>17857580513</v>
          </cell>
        </row>
        <row r="591">
          <cell r="C591" t="str">
            <v>432524199410116761</v>
          </cell>
          <cell r="D591" t="str">
            <v>15580925499</v>
          </cell>
        </row>
        <row r="592">
          <cell r="C592" t="str">
            <v>432524198709100081</v>
          </cell>
          <cell r="D592" t="str">
            <v>18973849520</v>
          </cell>
        </row>
        <row r="593">
          <cell r="C593" t="str">
            <v>432524198605116126</v>
          </cell>
          <cell r="D593" t="str">
            <v>13825652545</v>
          </cell>
        </row>
        <row r="594">
          <cell r="C594" t="str">
            <v>432524199005078888</v>
          </cell>
          <cell r="D594" t="str">
            <v>15343288278</v>
          </cell>
        </row>
        <row r="595">
          <cell r="C595" t="str">
            <v>432524199604168025</v>
          </cell>
          <cell r="D595" t="str">
            <v>17373132805</v>
          </cell>
        </row>
        <row r="596">
          <cell r="C596" t="str">
            <v>432502199505143027</v>
          </cell>
          <cell r="D596" t="str">
            <v>15115866239</v>
          </cell>
        </row>
        <row r="597">
          <cell r="C597" t="str">
            <v>432524199001176421</v>
          </cell>
          <cell r="D597" t="str">
            <v>17570714108</v>
          </cell>
        </row>
        <row r="598">
          <cell r="C598" t="str">
            <v>432524199203195428</v>
          </cell>
          <cell r="D598" t="str">
            <v>15502560645</v>
          </cell>
        </row>
        <row r="599">
          <cell r="C599" t="str">
            <v>432524199905185128</v>
          </cell>
          <cell r="D599" t="str">
            <v>15211125993</v>
          </cell>
        </row>
        <row r="600">
          <cell r="C600" t="str">
            <v>432524199307231649</v>
          </cell>
          <cell r="D600" t="str">
            <v>15197829369</v>
          </cell>
        </row>
        <row r="601">
          <cell r="C601" t="str">
            <v>43252419990415002X</v>
          </cell>
          <cell r="D601" t="str">
            <v>18273807517</v>
          </cell>
        </row>
        <row r="602">
          <cell r="C602" t="str">
            <v>432524199710023823</v>
          </cell>
          <cell r="D602" t="str">
            <v>15387304702</v>
          </cell>
        </row>
        <row r="603">
          <cell r="C603" t="str">
            <v>511602198702286502</v>
          </cell>
          <cell r="D603" t="str">
            <v>15211540646</v>
          </cell>
        </row>
        <row r="604">
          <cell r="C604" t="str">
            <v>432524199608094027</v>
          </cell>
          <cell r="D604" t="str">
            <v>18817101769</v>
          </cell>
        </row>
        <row r="605">
          <cell r="C605" t="str">
            <v>43252419831006404X</v>
          </cell>
          <cell r="D605" t="str">
            <v>15717385431</v>
          </cell>
        </row>
        <row r="606">
          <cell r="C606" t="str">
            <v>432524199109205423</v>
          </cell>
          <cell r="D606" t="str">
            <v>15364336856</v>
          </cell>
        </row>
        <row r="607">
          <cell r="C607" t="str">
            <v>432524199709254624</v>
          </cell>
          <cell r="D607" t="str">
            <v>18773821182</v>
          </cell>
        </row>
        <row r="608">
          <cell r="C608" t="str">
            <v>431322199909190026</v>
          </cell>
          <cell r="D608" t="str">
            <v>15211153090</v>
          </cell>
        </row>
        <row r="609">
          <cell r="C609" t="str">
            <v>432524199802050028</v>
          </cell>
          <cell r="D609" t="str">
            <v>13317338731</v>
          </cell>
        </row>
        <row r="610">
          <cell r="C610" t="str">
            <v>432524199809116421</v>
          </cell>
          <cell r="D610" t="str">
            <v>18773034313</v>
          </cell>
        </row>
        <row r="611">
          <cell r="C611" t="str">
            <v>430522198706243904</v>
          </cell>
          <cell r="D611" t="str">
            <v>13312973600</v>
          </cell>
        </row>
        <row r="612">
          <cell r="C612" t="str">
            <v>432524200009291921</v>
          </cell>
          <cell r="D612" t="str">
            <v>17378197491</v>
          </cell>
        </row>
        <row r="613">
          <cell r="C613" t="str">
            <v>432524199609105488</v>
          </cell>
          <cell r="D613" t="str">
            <v>15717384669</v>
          </cell>
        </row>
        <row r="614">
          <cell r="C614" t="str">
            <v>432524199811232528</v>
          </cell>
          <cell r="D614" t="str">
            <v>18216050897</v>
          </cell>
        </row>
        <row r="615">
          <cell r="C615" t="str">
            <v>432522199010180761</v>
          </cell>
          <cell r="D615" t="str">
            <v>18569339003</v>
          </cell>
        </row>
        <row r="616">
          <cell r="C616" t="str">
            <v>432524199208048363</v>
          </cell>
          <cell r="D616" t="str">
            <v>15197259985</v>
          </cell>
        </row>
        <row r="617">
          <cell r="C617" t="str">
            <v>432524199112270023</v>
          </cell>
          <cell r="D617" t="str">
            <v>13128878384</v>
          </cell>
        </row>
        <row r="618">
          <cell r="C618" t="str">
            <v>431322199910104121</v>
          </cell>
          <cell r="D618" t="str">
            <v>15173838757</v>
          </cell>
        </row>
        <row r="619">
          <cell r="C619" t="str">
            <v>432524198101108069</v>
          </cell>
          <cell r="D619" t="str">
            <v>15273872196</v>
          </cell>
        </row>
        <row r="620">
          <cell r="C620" t="str">
            <v>432524199808010027</v>
          </cell>
          <cell r="D620" t="str">
            <v>15073835172</v>
          </cell>
        </row>
        <row r="621">
          <cell r="C621" t="str">
            <v>431322200108010035</v>
          </cell>
          <cell r="D621" t="str">
            <v>17680711539</v>
          </cell>
        </row>
        <row r="622">
          <cell r="C622" t="str">
            <v>432502198901072326</v>
          </cell>
          <cell r="D622" t="str">
            <v>18026979746</v>
          </cell>
        </row>
        <row r="623">
          <cell r="C623" t="str">
            <v>431322200112156483</v>
          </cell>
          <cell r="D623" t="str">
            <v>13875451201</v>
          </cell>
        </row>
        <row r="624">
          <cell r="C624" t="str">
            <v>432524199104168344</v>
          </cell>
          <cell r="D624" t="str">
            <v>18711390609</v>
          </cell>
        </row>
        <row r="625">
          <cell r="C625" t="str">
            <v>432524199009120625</v>
          </cell>
          <cell r="D625" t="str">
            <v>13341382269</v>
          </cell>
        </row>
        <row r="626">
          <cell r="C626" t="str">
            <v>432524199404104641</v>
          </cell>
          <cell r="D626" t="str">
            <v>13467389231</v>
          </cell>
        </row>
        <row r="627">
          <cell r="C627" t="str">
            <v>432522199107216425</v>
          </cell>
          <cell r="D627" t="str">
            <v>18473838330</v>
          </cell>
        </row>
        <row r="628">
          <cell r="C628" t="str">
            <v>432524199804121926</v>
          </cell>
          <cell r="D628" t="str">
            <v>18684924992</v>
          </cell>
        </row>
        <row r="629">
          <cell r="C629" t="str">
            <v>432524198801262569</v>
          </cell>
          <cell r="D629" t="str">
            <v>18975166126</v>
          </cell>
        </row>
        <row r="630">
          <cell r="C630" t="str">
            <v>432524198902170065</v>
          </cell>
          <cell r="D630" t="str">
            <v>15073730252</v>
          </cell>
        </row>
        <row r="631">
          <cell r="C631" t="str">
            <v>440923199607285329</v>
          </cell>
          <cell r="D631" t="str">
            <v>15197892227</v>
          </cell>
        </row>
        <row r="632">
          <cell r="C632" t="str">
            <v>432524198706228020</v>
          </cell>
          <cell r="D632" t="str">
            <v>13875424590</v>
          </cell>
        </row>
        <row r="633">
          <cell r="C633" t="str">
            <v>432524199901283417</v>
          </cell>
          <cell r="D633" t="str">
            <v>18207385585</v>
          </cell>
        </row>
        <row r="634">
          <cell r="C634" t="str">
            <v>43252419910205778X</v>
          </cell>
          <cell r="D634" t="str">
            <v>13341385169</v>
          </cell>
        </row>
        <row r="635">
          <cell r="C635" t="str">
            <v>432524199812158825</v>
          </cell>
          <cell r="D635" t="str">
            <v>15367380538</v>
          </cell>
        </row>
        <row r="636">
          <cell r="C636" t="str">
            <v>432524199010098816</v>
          </cell>
          <cell r="D636" t="str">
            <v>15173356587</v>
          </cell>
        </row>
        <row r="637">
          <cell r="C637" t="str">
            <v>432522198809243343</v>
          </cell>
          <cell r="D637" t="str">
            <v>17763781629</v>
          </cell>
        </row>
        <row r="638">
          <cell r="C638" t="str">
            <v>43252419971124672X</v>
          </cell>
          <cell r="D638" t="str">
            <v>15616958882</v>
          </cell>
        </row>
        <row r="639">
          <cell r="C639" t="str">
            <v>431322199903238869</v>
          </cell>
          <cell r="D639" t="str">
            <v>13762561867</v>
          </cell>
        </row>
        <row r="640">
          <cell r="C640" t="str">
            <v>211282199704163024</v>
          </cell>
          <cell r="D640" t="str">
            <v>17640332656</v>
          </cell>
        </row>
        <row r="641">
          <cell r="C641" t="str">
            <v>432524199510054449</v>
          </cell>
          <cell r="D641" t="str">
            <v>15343082165</v>
          </cell>
        </row>
        <row r="642">
          <cell r="C642" t="str">
            <v>432524200102268849</v>
          </cell>
          <cell r="D642" t="str">
            <v>18107481455</v>
          </cell>
        </row>
        <row r="643">
          <cell r="C643" t="str">
            <v>432524199906010039</v>
          </cell>
          <cell r="D643" t="str">
            <v>15116755273</v>
          </cell>
        </row>
        <row r="644">
          <cell r="C644" t="str">
            <v>432524198007164638</v>
          </cell>
          <cell r="D644" t="str">
            <v>19967149058</v>
          </cell>
        </row>
        <row r="645">
          <cell r="C645" t="str">
            <v>432524198810162527</v>
          </cell>
          <cell r="D645" t="str">
            <v>13689588803</v>
          </cell>
        </row>
        <row r="646">
          <cell r="C646" t="str">
            <v>43252419920202802X</v>
          </cell>
          <cell r="D646" t="str">
            <v>18152789869</v>
          </cell>
        </row>
        <row r="647">
          <cell r="C647" t="str">
            <v>43252419940606062X</v>
          </cell>
          <cell r="D647" t="str">
            <v>15581310606</v>
          </cell>
        </row>
        <row r="648">
          <cell r="C648" t="str">
            <v>432524199705104944</v>
          </cell>
          <cell r="D648" t="str">
            <v>15575028114</v>
          </cell>
        </row>
        <row r="649">
          <cell r="C649" t="str">
            <v>43252419900812582X</v>
          </cell>
          <cell r="D649" t="str">
            <v>15080809991</v>
          </cell>
        </row>
        <row r="650">
          <cell r="C650" t="str">
            <v>432524199904265441</v>
          </cell>
          <cell r="D650" t="str">
            <v>15674203931</v>
          </cell>
        </row>
        <row r="651">
          <cell r="C651" t="str">
            <v>431382199403041302</v>
          </cell>
          <cell r="D651" t="str">
            <v>18692849963</v>
          </cell>
        </row>
        <row r="652">
          <cell r="C652" t="str">
            <v>432524198008246854</v>
          </cell>
          <cell r="D652" t="str">
            <v>15773897608</v>
          </cell>
        </row>
        <row r="653">
          <cell r="C653" t="str">
            <v>432524199604160023</v>
          </cell>
          <cell r="D653" t="str">
            <v>18273834423</v>
          </cell>
        </row>
        <row r="654">
          <cell r="C654" t="str">
            <v>43252419871101772X</v>
          </cell>
          <cell r="D654" t="str">
            <v>15107385449</v>
          </cell>
        </row>
        <row r="655">
          <cell r="C655" t="str">
            <v>432524199905183421</v>
          </cell>
          <cell r="D655" t="str">
            <v>18673823350</v>
          </cell>
        </row>
        <row r="656">
          <cell r="C656" t="str">
            <v>432503198202232788</v>
          </cell>
          <cell r="D656" t="str">
            <v>15115833553</v>
          </cell>
        </row>
        <row r="657">
          <cell r="C657" t="str">
            <v>432524198803017727</v>
          </cell>
          <cell r="D657" t="str">
            <v>15080815595</v>
          </cell>
        </row>
        <row r="658">
          <cell r="C658" t="str">
            <v>432524199811010626</v>
          </cell>
          <cell r="D658" t="str">
            <v>13357383597</v>
          </cell>
        </row>
        <row r="659">
          <cell r="C659" t="str">
            <v>432524199203218028</v>
          </cell>
          <cell r="D659" t="str">
            <v>18573886835</v>
          </cell>
        </row>
        <row r="660">
          <cell r="C660" t="str">
            <v>432524199705263224</v>
          </cell>
          <cell r="D660" t="str">
            <v>18374857816</v>
          </cell>
        </row>
        <row r="661">
          <cell r="C661" t="str">
            <v>43252419890724772x</v>
          </cell>
          <cell r="D661" t="str">
            <v>18774454611</v>
          </cell>
        </row>
        <row r="662">
          <cell r="C662" t="str">
            <v>432524199712028046</v>
          </cell>
          <cell r="D662" t="str">
            <v>15625296720</v>
          </cell>
        </row>
        <row r="663">
          <cell r="C663" t="str">
            <v>430524199010121228</v>
          </cell>
          <cell r="D663" t="str">
            <v>13421967567</v>
          </cell>
        </row>
        <row r="664">
          <cell r="C664" t="str">
            <v>43252419890814006X</v>
          </cell>
          <cell r="D664" t="str">
            <v>18073801952</v>
          </cell>
        </row>
        <row r="665">
          <cell r="C665" t="str">
            <v>432524199602028328</v>
          </cell>
          <cell r="D665" t="str">
            <v>18374893245</v>
          </cell>
        </row>
        <row r="666">
          <cell r="C666" t="str">
            <v>433130199608097523</v>
          </cell>
          <cell r="D666" t="str">
            <v>17336555728</v>
          </cell>
        </row>
        <row r="667">
          <cell r="C667" t="str">
            <v>432524199604030624</v>
          </cell>
          <cell r="D667" t="str">
            <v>15502548556</v>
          </cell>
        </row>
        <row r="668">
          <cell r="C668" t="str">
            <v>432524199704056426</v>
          </cell>
          <cell r="D668" t="str">
            <v>18390579820</v>
          </cell>
        </row>
        <row r="669">
          <cell r="C669" t="str">
            <v>432524199510106755</v>
          </cell>
          <cell r="D669" t="str">
            <v>18890103959</v>
          </cell>
        </row>
        <row r="670">
          <cell r="C670" t="str">
            <v>360302198309171025</v>
          </cell>
          <cell r="D670" t="str">
            <v>15367628673</v>
          </cell>
        </row>
        <row r="671">
          <cell r="C671" t="str">
            <v>432524199912261424</v>
          </cell>
          <cell r="D671" t="str">
            <v>15080812168</v>
          </cell>
        </row>
        <row r="672">
          <cell r="C672" t="str">
            <v>432524199707121967</v>
          </cell>
          <cell r="D672" t="str">
            <v>17770942499</v>
          </cell>
        </row>
        <row r="673">
          <cell r="C673" t="str">
            <v>430503198912280045</v>
          </cell>
          <cell r="D673" t="str">
            <v>18692822865</v>
          </cell>
        </row>
        <row r="674">
          <cell r="C674" t="str">
            <v>432524199509284650</v>
          </cell>
          <cell r="D674" t="str">
            <v>17346966592</v>
          </cell>
        </row>
        <row r="675">
          <cell r="C675" t="str">
            <v>432524199603078829</v>
          </cell>
          <cell r="D675" t="str">
            <v>15717515520</v>
          </cell>
        </row>
        <row r="676">
          <cell r="C676" t="str">
            <v>432524199609298822</v>
          </cell>
          <cell r="D676" t="str">
            <v>18773322027</v>
          </cell>
        </row>
        <row r="677">
          <cell r="C677" t="str">
            <v>432524199808036745</v>
          </cell>
          <cell r="D677" t="str">
            <v>13627428078</v>
          </cell>
        </row>
        <row r="678">
          <cell r="C678" t="str">
            <v>432524199907020044</v>
          </cell>
          <cell r="D678" t="str">
            <v>18273807330</v>
          </cell>
        </row>
        <row r="679">
          <cell r="C679" t="str">
            <v>432524199005208347</v>
          </cell>
          <cell r="D679" t="str">
            <v>15116366630</v>
          </cell>
        </row>
        <row r="680">
          <cell r="C680" t="str">
            <v>432524199612217421</v>
          </cell>
          <cell r="D680" t="str">
            <v>15243836702</v>
          </cell>
        </row>
        <row r="681">
          <cell r="C681" t="str">
            <v>432524199805235124</v>
          </cell>
          <cell r="D681" t="str">
            <v>15677191171</v>
          </cell>
        </row>
        <row r="682">
          <cell r="C682" t="str">
            <v>432524198811087020</v>
          </cell>
          <cell r="D682" t="str">
            <v>17752680863</v>
          </cell>
        </row>
        <row r="683">
          <cell r="C683" t="str">
            <v>432524199101280023</v>
          </cell>
          <cell r="D683" t="str">
            <v>15007389209</v>
          </cell>
        </row>
        <row r="684">
          <cell r="C684" t="str">
            <v>432524199005220645</v>
          </cell>
          <cell r="D684" t="str">
            <v>18229742606</v>
          </cell>
        </row>
        <row r="685">
          <cell r="C685" t="str">
            <v>432524199810216729</v>
          </cell>
          <cell r="D685" t="str">
            <v>19173847355</v>
          </cell>
        </row>
        <row r="686">
          <cell r="C686" t="str">
            <v>432524199410058821</v>
          </cell>
          <cell r="D686" t="str">
            <v>13739098519</v>
          </cell>
        </row>
        <row r="687">
          <cell r="C687" t="str">
            <v>432524199209054028</v>
          </cell>
          <cell r="D687" t="str">
            <v>13875449866</v>
          </cell>
        </row>
        <row r="688">
          <cell r="C688" t="str">
            <v>431322199901200015</v>
          </cell>
          <cell r="D688" t="str">
            <v>18390211561</v>
          </cell>
        </row>
        <row r="689">
          <cell r="C689" t="str">
            <v>432524199203024928</v>
          </cell>
          <cell r="D689" t="str">
            <v>15112363525</v>
          </cell>
        </row>
        <row r="690">
          <cell r="C690" t="str">
            <v>432524198901101922</v>
          </cell>
          <cell r="D690" t="str">
            <v>18390508298</v>
          </cell>
        </row>
        <row r="691">
          <cell r="C691" t="str">
            <v>432524198501165177</v>
          </cell>
          <cell r="D691" t="str">
            <v>18774896892</v>
          </cell>
        </row>
        <row r="692">
          <cell r="C692" t="str">
            <v>432524199803223226</v>
          </cell>
          <cell r="D692" t="str">
            <v>18229961258</v>
          </cell>
        </row>
        <row r="693">
          <cell r="C693" t="str">
            <v>432524198712170144</v>
          </cell>
          <cell r="D693" t="str">
            <v>18207383917</v>
          </cell>
        </row>
        <row r="694">
          <cell r="C694" t="str">
            <v>432524199412294916</v>
          </cell>
          <cell r="D694" t="str">
            <v>19898846669</v>
          </cell>
        </row>
        <row r="695">
          <cell r="C695" t="str">
            <v>432524199010156182</v>
          </cell>
          <cell r="D695" t="str">
            <v>18390680512</v>
          </cell>
        </row>
        <row r="696">
          <cell r="C696" t="str">
            <v>432524199908026122</v>
          </cell>
          <cell r="D696" t="str">
            <v>18273281672</v>
          </cell>
        </row>
        <row r="697">
          <cell r="C697" t="str">
            <v>432524199305100645</v>
          </cell>
          <cell r="D697" t="str">
            <v>18874776190</v>
          </cell>
        </row>
        <row r="698">
          <cell r="C698" t="str">
            <v>432524199707260027</v>
          </cell>
          <cell r="D698" t="str">
            <v>18373146770</v>
          </cell>
        </row>
        <row r="699">
          <cell r="C699" t="str">
            <v>432502199308122323</v>
          </cell>
          <cell r="D699" t="str">
            <v>18173869288</v>
          </cell>
        </row>
        <row r="700">
          <cell r="C700" t="str">
            <v>432524199111207030</v>
          </cell>
          <cell r="D700" t="str">
            <v>19873816890</v>
          </cell>
        </row>
        <row r="701">
          <cell r="C701" t="str">
            <v>432524199809196724</v>
          </cell>
          <cell r="D701" t="str">
            <v>13055150872</v>
          </cell>
        </row>
        <row r="702">
          <cell r="C702" t="str">
            <v>432524199009290042</v>
          </cell>
          <cell r="D702" t="str">
            <v>18873801877</v>
          </cell>
        </row>
        <row r="703">
          <cell r="C703" t="str">
            <v>432524200001147415</v>
          </cell>
          <cell r="D703" t="str">
            <v>13297327042</v>
          </cell>
        </row>
        <row r="704">
          <cell r="C704" t="str">
            <v>43252419910313744X</v>
          </cell>
          <cell r="D704" t="str">
            <v>18126303732</v>
          </cell>
        </row>
        <row r="705">
          <cell r="C705" t="str">
            <v>432524198802165912</v>
          </cell>
          <cell r="D705" t="str">
            <v>15973800953</v>
          </cell>
        </row>
        <row r="706">
          <cell r="C706" t="str">
            <v>432524198909012625</v>
          </cell>
          <cell r="D706" t="str">
            <v>13682669062</v>
          </cell>
        </row>
        <row r="707">
          <cell r="C707" t="str">
            <v>431322199806130020</v>
          </cell>
          <cell r="D707" t="str">
            <v>18570411921</v>
          </cell>
        </row>
        <row r="708">
          <cell r="C708" t="str">
            <v>432524198704228369</v>
          </cell>
          <cell r="D708" t="str">
            <v>13762844146</v>
          </cell>
        </row>
        <row r="709">
          <cell r="C709" t="str">
            <v>432524198705244424</v>
          </cell>
          <cell r="D709" t="str">
            <v>18333100793</v>
          </cell>
        </row>
        <row r="710">
          <cell r="C710" t="str">
            <v>432524199101050631</v>
          </cell>
          <cell r="D710" t="str">
            <v>18169381551</v>
          </cell>
        </row>
        <row r="711">
          <cell r="C711" t="str">
            <v>430422199610169286</v>
          </cell>
          <cell r="D711" t="str">
            <v>19807385131</v>
          </cell>
        </row>
        <row r="712">
          <cell r="C712" t="str">
            <v>432524198603210047</v>
          </cell>
          <cell r="D712" t="str">
            <v>18707385390</v>
          </cell>
        </row>
        <row r="713">
          <cell r="C713" t="str">
            <v>432503199907056280</v>
          </cell>
          <cell r="D713" t="str">
            <v>18073876619</v>
          </cell>
        </row>
        <row r="714">
          <cell r="C714" t="str">
            <v>432524199707010669</v>
          </cell>
          <cell r="D714" t="str">
            <v>18774657732</v>
          </cell>
        </row>
        <row r="715">
          <cell r="C715" t="str">
            <v>432524199710144641</v>
          </cell>
          <cell r="D715" t="str">
            <v>13142080456</v>
          </cell>
        </row>
        <row r="716">
          <cell r="C716" t="str">
            <v>432524199710288821</v>
          </cell>
          <cell r="D716" t="str">
            <v>15211097416</v>
          </cell>
        </row>
        <row r="717">
          <cell r="C717" t="str">
            <v>431322200006070029</v>
          </cell>
          <cell r="D717" t="str">
            <v>15115876626</v>
          </cell>
        </row>
        <row r="718">
          <cell r="C718" t="str">
            <v>432524198805135129</v>
          </cell>
          <cell r="D718" t="str">
            <v>17711683601</v>
          </cell>
        </row>
        <row r="719">
          <cell r="C719" t="str">
            <v>43252419910215642X</v>
          </cell>
          <cell r="D719" t="str">
            <v>18073805693</v>
          </cell>
        </row>
        <row r="720">
          <cell r="C720" t="str">
            <v>432524199804228328</v>
          </cell>
          <cell r="D720" t="str">
            <v>18390915383</v>
          </cell>
        </row>
        <row r="721">
          <cell r="C721" t="str">
            <v>432524199803283413</v>
          </cell>
          <cell r="D721" t="str">
            <v>13203286686</v>
          </cell>
        </row>
        <row r="722">
          <cell r="C722" t="str">
            <v>432524199109253222</v>
          </cell>
          <cell r="D722" t="str">
            <v>17773829230</v>
          </cell>
        </row>
        <row r="723">
          <cell r="C723" t="str">
            <v>430725198208127142</v>
          </cell>
          <cell r="D723" t="str">
            <v>13973820309</v>
          </cell>
        </row>
        <row r="724">
          <cell r="C724" t="str">
            <v>431322199810130090</v>
          </cell>
          <cell r="D724" t="str">
            <v>13319590910</v>
          </cell>
        </row>
        <row r="725">
          <cell r="C725" t="str">
            <v>43252419920806542X</v>
          </cell>
          <cell r="D725" t="str">
            <v>18873838970</v>
          </cell>
        </row>
        <row r="726">
          <cell r="C726" t="str">
            <v>431322199801200181</v>
          </cell>
          <cell r="D726" t="str">
            <v>15616191744</v>
          </cell>
        </row>
        <row r="727">
          <cell r="C727" t="str">
            <v>432503198509237487</v>
          </cell>
          <cell r="D727" t="str">
            <v>18075688623</v>
          </cell>
        </row>
        <row r="728">
          <cell r="C728" t="str">
            <v>432502198810100045</v>
          </cell>
          <cell r="D728" t="str">
            <v>13517381627</v>
          </cell>
        </row>
        <row r="729">
          <cell r="C729" t="str">
            <v>432524198911137726</v>
          </cell>
          <cell r="D729" t="str">
            <v>13873876868</v>
          </cell>
        </row>
        <row r="730">
          <cell r="C730" t="str">
            <v>432524200001307722</v>
          </cell>
          <cell r="D730" t="str">
            <v>15273852709</v>
          </cell>
        </row>
        <row r="731">
          <cell r="C731" t="str">
            <v>432524199011027446</v>
          </cell>
          <cell r="D731" t="str">
            <v>15173820631</v>
          </cell>
        </row>
        <row r="732">
          <cell r="C732" t="str">
            <v>432524199711025820</v>
          </cell>
          <cell r="D732" t="str">
            <v>15580323116</v>
          </cell>
        </row>
        <row r="733">
          <cell r="C733" t="str">
            <v>432524199901136724</v>
          </cell>
          <cell r="D733" t="str">
            <v>15580949459</v>
          </cell>
        </row>
        <row r="734">
          <cell r="C734" t="str">
            <v>432524199901154420</v>
          </cell>
          <cell r="D734" t="str">
            <v>15773877471</v>
          </cell>
        </row>
        <row r="735">
          <cell r="C735" t="str">
            <v>432524199804027411</v>
          </cell>
          <cell r="D735" t="str">
            <v>15502519216</v>
          </cell>
        </row>
        <row r="736">
          <cell r="C736" t="str">
            <v>432524199908171645</v>
          </cell>
          <cell r="D736" t="str">
            <v>13786868815</v>
          </cell>
        </row>
        <row r="737">
          <cell r="C737" t="str">
            <v>432524199011044625</v>
          </cell>
          <cell r="D737" t="str">
            <v>16680205166</v>
          </cell>
        </row>
        <row r="738">
          <cell r="C738" t="str">
            <v>420624198504150060</v>
          </cell>
          <cell r="D738" t="str">
            <v>15112844350</v>
          </cell>
        </row>
        <row r="739">
          <cell r="C739" t="str">
            <v>432524199709250025</v>
          </cell>
          <cell r="D739" t="str">
            <v>18152696686</v>
          </cell>
        </row>
        <row r="740">
          <cell r="C740" t="str">
            <v>320921199002025428</v>
          </cell>
          <cell r="D740" t="str">
            <v>15115880770</v>
          </cell>
        </row>
        <row r="741">
          <cell r="C741" t="str">
            <v>432524199608131633</v>
          </cell>
          <cell r="D741" t="str">
            <v>15274933068</v>
          </cell>
        </row>
        <row r="742">
          <cell r="C742" t="str">
            <v>432524199211206422</v>
          </cell>
          <cell r="D742" t="str">
            <v>18390895008</v>
          </cell>
        </row>
        <row r="743">
          <cell r="C743" t="str">
            <v>432524198910226145</v>
          </cell>
          <cell r="D743" t="str">
            <v>15581275771</v>
          </cell>
        </row>
        <row r="744">
          <cell r="C744" t="str">
            <v>432524198904105152</v>
          </cell>
          <cell r="D744" t="str">
            <v>15343289331</v>
          </cell>
        </row>
        <row r="745">
          <cell r="C745" t="str">
            <v>432524199108246143</v>
          </cell>
          <cell r="D745" t="str">
            <v>17773861055</v>
          </cell>
        </row>
        <row r="746">
          <cell r="C746" t="str">
            <v>432501198906141523</v>
          </cell>
          <cell r="D746" t="str">
            <v>17742588093</v>
          </cell>
        </row>
        <row r="747">
          <cell r="C747" t="str">
            <v>430922199203292823</v>
          </cell>
          <cell r="D747" t="str">
            <v>19973886076</v>
          </cell>
        </row>
        <row r="748">
          <cell r="C748" t="str">
            <v>432524199009157065</v>
          </cell>
          <cell r="D748" t="str">
            <v>18273170686</v>
          </cell>
        </row>
        <row r="749">
          <cell r="C749" t="str">
            <v>432524199110262548</v>
          </cell>
          <cell r="D749" t="str">
            <v>15116243764</v>
          </cell>
        </row>
        <row r="750">
          <cell r="C750" t="str">
            <v>43252419980102002X</v>
          </cell>
          <cell r="D750" t="str">
            <v>18163982893</v>
          </cell>
        </row>
        <row r="751">
          <cell r="C751" t="str">
            <v>432524199007226426</v>
          </cell>
          <cell r="D751" t="str">
            <v>13486080758</v>
          </cell>
        </row>
        <row r="752">
          <cell r="C752" t="str">
            <v>432524198712197726</v>
          </cell>
          <cell r="D752" t="str">
            <v>13973851965</v>
          </cell>
        </row>
        <row r="753">
          <cell r="C753" t="str">
            <v>43132220030623614X</v>
          </cell>
          <cell r="D753" t="str">
            <v>15807383961</v>
          </cell>
        </row>
        <row r="754">
          <cell r="C754" t="str">
            <v>432524199709286423</v>
          </cell>
          <cell r="D754" t="str">
            <v>19138285998</v>
          </cell>
        </row>
        <row r="755">
          <cell r="C755" t="str">
            <v>43252419891015070X</v>
          </cell>
          <cell r="D755" t="str">
            <v>18373843129</v>
          </cell>
        </row>
        <row r="756">
          <cell r="C756" t="str">
            <v>432524199908243020</v>
          </cell>
          <cell r="D756" t="str">
            <v>15581341145</v>
          </cell>
        </row>
        <row r="757">
          <cell r="C757" t="str">
            <v>432502199012146019</v>
          </cell>
          <cell r="D757" t="str">
            <v>15173820613</v>
          </cell>
        </row>
        <row r="758">
          <cell r="C758" t="str">
            <v>432524199108085423</v>
          </cell>
          <cell r="D758" t="str">
            <v>15873819892</v>
          </cell>
        </row>
        <row r="759">
          <cell r="C759" t="str">
            <v>432501198512090065</v>
          </cell>
          <cell r="D759" t="str">
            <v>15080809069</v>
          </cell>
        </row>
        <row r="760">
          <cell r="C760" t="str">
            <v>432524199302155421</v>
          </cell>
          <cell r="D760" t="str">
            <v>13786876562</v>
          </cell>
        </row>
        <row r="761">
          <cell r="C761" t="str">
            <v>432503198907275665</v>
          </cell>
          <cell r="D761" t="str">
            <v>15807387086</v>
          </cell>
        </row>
        <row r="762">
          <cell r="C762" t="str">
            <v>340822199105264346</v>
          </cell>
          <cell r="D762" t="str">
            <v>18673862831</v>
          </cell>
        </row>
        <row r="763">
          <cell r="C763" t="str">
            <v>432524198903054912</v>
          </cell>
          <cell r="D763" t="str">
            <v>17749683900</v>
          </cell>
        </row>
        <row r="764">
          <cell r="C764" t="str">
            <v>432524198508267432</v>
          </cell>
          <cell r="D764" t="str">
            <v>17680728037</v>
          </cell>
        </row>
        <row r="765">
          <cell r="C765" t="str">
            <v>432524199806306123</v>
          </cell>
          <cell r="D765" t="str">
            <v>18397305068</v>
          </cell>
        </row>
        <row r="766">
          <cell r="C766" t="str">
            <v>432524199802235823</v>
          </cell>
          <cell r="D766" t="str">
            <v>15173867356</v>
          </cell>
        </row>
        <row r="767">
          <cell r="C767" t="str">
            <v>432502199006180026</v>
          </cell>
          <cell r="D767" t="str">
            <v>17373870613</v>
          </cell>
        </row>
        <row r="768">
          <cell r="C768" t="str">
            <v>431322199611060026</v>
          </cell>
          <cell r="D768" t="str">
            <v>18216460150</v>
          </cell>
        </row>
        <row r="769">
          <cell r="C769" t="str">
            <v>432524199901301427</v>
          </cell>
          <cell r="D769" t="str">
            <v>18508437520</v>
          </cell>
        </row>
        <row r="770">
          <cell r="C770" t="str">
            <v>432524199401168316</v>
          </cell>
          <cell r="D770" t="str">
            <v>13034848093</v>
          </cell>
        </row>
        <row r="771">
          <cell r="C771" t="str">
            <v>432524198601127725</v>
          </cell>
          <cell r="D771" t="str">
            <v>15073812799</v>
          </cell>
        </row>
        <row r="772">
          <cell r="C772" t="str">
            <v>432524199904020049</v>
          </cell>
          <cell r="D772" t="str">
            <v>15173858328</v>
          </cell>
        </row>
        <row r="773">
          <cell r="C773" t="str">
            <v>431322200108161845</v>
          </cell>
          <cell r="D773" t="str">
            <v>18274595623</v>
          </cell>
        </row>
        <row r="774">
          <cell r="C774" t="str">
            <v>432524198701255118</v>
          </cell>
          <cell r="D774" t="str">
            <v>18707383321</v>
          </cell>
        </row>
        <row r="775">
          <cell r="C775" t="str">
            <v>432524199409284928</v>
          </cell>
          <cell r="D775" t="str">
            <v>15570825422</v>
          </cell>
        </row>
        <row r="776">
          <cell r="C776" t="str">
            <v>432524199709055828</v>
          </cell>
          <cell r="D776" t="str">
            <v>15581318820</v>
          </cell>
        </row>
        <row r="777">
          <cell r="C777" t="str">
            <v>432524199102168324</v>
          </cell>
          <cell r="D777" t="str">
            <v>18229848446</v>
          </cell>
        </row>
        <row r="778">
          <cell r="C778" t="str">
            <v>432524199702281929</v>
          </cell>
          <cell r="D778" t="str">
            <v>18873838579</v>
          </cell>
        </row>
        <row r="779">
          <cell r="C779" t="str">
            <v>432524199412230525</v>
          </cell>
          <cell r="D779" t="str">
            <v>15688256506</v>
          </cell>
        </row>
        <row r="780">
          <cell r="C780" t="str">
            <v>432524198806156722</v>
          </cell>
          <cell r="D780" t="str">
            <v>15197878079</v>
          </cell>
        </row>
        <row r="781">
          <cell r="C781" t="str">
            <v>432524198706016749</v>
          </cell>
          <cell r="D781" t="str">
            <v>18711839154</v>
          </cell>
        </row>
        <row r="782">
          <cell r="C782" t="str">
            <v>432524199810188828</v>
          </cell>
          <cell r="D782" t="str">
            <v>17773894543</v>
          </cell>
        </row>
        <row r="783">
          <cell r="C783" t="str">
            <v>432524199112207024</v>
          </cell>
          <cell r="D783" t="str">
            <v>15197832509</v>
          </cell>
        </row>
        <row r="784">
          <cell r="C784" t="str">
            <v>432524198709028366</v>
          </cell>
          <cell r="D784" t="str">
            <v>15012854669</v>
          </cell>
        </row>
        <row r="785">
          <cell r="C785" t="str">
            <v>432524199506126120</v>
          </cell>
          <cell r="D785" t="str">
            <v>18975691615</v>
          </cell>
        </row>
        <row r="786">
          <cell r="C786" t="str">
            <v>432524199909058847</v>
          </cell>
          <cell r="D786" t="str">
            <v>15207498923</v>
          </cell>
        </row>
        <row r="787">
          <cell r="C787" t="str">
            <v>432524198605052521</v>
          </cell>
          <cell r="D787" t="str">
            <v>15273884026</v>
          </cell>
        </row>
        <row r="788">
          <cell r="C788" t="str">
            <v>43252419910417746X</v>
          </cell>
          <cell r="D788" t="str">
            <v>19186559309</v>
          </cell>
        </row>
        <row r="789">
          <cell r="C789" t="str">
            <v>432524199805100027</v>
          </cell>
          <cell r="D789" t="str">
            <v>18874410660</v>
          </cell>
        </row>
        <row r="790">
          <cell r="C790" t="str">
            <v>43252419860903016x</v>
          </cell>
          <cell r="D790" t="str">
            <v>18273836633</v>
          </cell>
        </row>
        <row r="791">
          <cell r="C791" t="str">
            <v>432524198808108863</v>
          </cell>
          <cell r="D791" t="str">
            <v>15573850123</v>
          </cell>
        </row>
        <row r="792">
          <cell r="C792" t="str">
            <v>432524198412116664</v>
          </cell>
          <cell r="D792" t="str">
            <v>15107385885</v>
          </cell>
        </row>
        <row r="793">
          <cell r="C793" t="str">
            <v>432502198502020043</v>
          </cell>
          <cell r="D793" t="str">
            <v>13723807350</v>
          </cell>
        </row>
        <row r="794">
          <cell r="C794" t="str">
            <v>432524198907075120</v>
          </cell>
          <cell r="D794" t="str">
            <v>15573835890</v>
          </cell>
        </row>
        <row r="795">
          <cell r="C795" t="str">
            <v>432524198308126213</v>
          </cell>
          <cell r="D795" t="str">
            <v>15243813680</v>
          </cell>
        </row>
        <row r="796">
          <cell r="C796" t="str">
            <v>432524199701207727</v>
          </cell>
          <cell r="D796" t="str">
            <v>17363869135</v>
          </cell>
        </row>
        <row r="797">
          <cell r="C797" t="str">
            <v>432524199209100047</v>
          </cell>
          <cell r="D797" t="str">
            <v>18850775244</v>
          </cell>
        </row>
        <row r="798">
          <cell r="C798" t="str">
            <v>432524199212046125</v>
          </cell>
          <cell r="D798" t="str">
            <v>15073878101</v>
          </cell>
        </row>
        <row r="799">
          <cell r="C799" t="str">
            <v>432524199708132529</v>
          </cell>
          <cell r="D799" t="str">
            <v>15581641852</v>
          </cell>
        </row>
        <row r="800">
          <cell r="C800" t="str">
            <v>432524199808280027</v>
          </cell>
          <cell r="D800" t="str">
            <v>15673881030</v>
          </cell>
        </row>
        <row r="801">
          <cell r="C801" t="str">
            <v>431025199006144822</v>
          </cell>
          <cell r="D801" t="str">
            <v>19873831817</v>
          </cell>
        </row>
        <row r="802">
          <cell r="C802" t="str">
            <v>43250219901001512X</v>
          </cell>
          <cell r="D802" t="str">
            <v>17373896031</v>
          </cell>
        </row>
        <row r="803">
          <cell r="C803" t="str">
            <v>432524199208081446</v>
          </cell>
          <cell r="D803" t="str">
            <v>15507385991</v>
          </cell>
        </row>
        <row r="804">
          <cell r="C804" t="str">
            <v>432524198905016143</v>
          </cell>
          <cell r="D804" t="str">
            <v>13207381889</v>
          </cell>
        </row>
        <row r="805">
          <cell r="C805" t="str">
            <v>432524198804045420</v>
          </cell>
          <cell r="D805" t="str">
            <v>15581259548</v>
          </cell>
        </row>
        <row r="806">
          <cell r="C806" t="str">
            <v>432524199801291612</v>
          </cell>
          <cell r="D806" t="str">
            <v>13517386483</v>
          </cell>
        </row>
        <row r="807">
          <cell r="C807" t="str">
            <v>43252419991001346X</v>
          </cell>
          <cell r="D807" t="str">
            <v>13786843471</v>
          </cell>
        </row>
        <row r="808">
          <cell r="C808" t="str">
            <v>432524199911041614</v>
          </cell>
          <cell r="D808" t="str">
            <v>15274933068</v>
          </cell>
        </row>
        <row r="809">
          <cell r="C809" t="str">
            <v>432524199507117023</v>
          </cell>
          <cell r="D809" t="str">
            <v>18774963849</v>
          </cell>
        </row>
        <row r="810">
          <cell r="C810" t="str">
            <v>431322199811098360</v>
          </cell>
          <cell r="D810" t="str">
            <v>15674829726</v>
          </cell>
        </row>
        <row r="811">
          <cell r="C811" t="str">
            <v>432524199811026142</v>
          </cell>
          <cell r="D811" t="str">
            <v>17373808606</v>
          </cell>
        </row>
        <row r="812">
          <cell r="C812" t="str">
            <v>432524198309140017</v>
          </cell>
          <cell r="D812" t="str">
            <v>15197826638</v>
          </cell>
        </row>
        <row r="813">
          <cell r="C813" t="str">
            <v>431123199010210020</v>
          </cell>
          <cell r="D813" t="str">
            <v>15343383602</v>
          </cell>
        </row>
        <row r="814">
          <cell r="C814" t="str">
            <v>432524199401146424</v>
          </cell>
          <cell r="D814" t="str">
            <v>18773801237</v>
          </cell>
        </row>
        <row r="815">
          <cell r="C815" t="str">
            <v>432524200003027740</v>
          </cell>
          <cell r="D815" t="str">
            <v>18873807027</v>
          </cell>
        </row>
        <row r="816">
          <cell r="C816" t="str">
            <v>432524199811206127</v>
          </cell>
          <cell r="D816" t="str">
            <v>18569464014</v>
          </cell>
        </row>
        <row r="817">
          <cell r="C817" t="str">
            <v>431322200009236469</v>
          </cell>
          <cell r="D817" t="str">
            <v>17363873696</v>
          </cell>
        </row>
        <row r="818">
          <cell r="C818" t="str">
            <v>432524199909210028</v>
          </cell>
          <cell r="D818" t="str">
            <v>19522591397</v>
          </cell>
        </row>
        <row r="819">
          <cell r="C819" t="str">
            <v>431381198210010023</v>
          </cell>
          <cell r="D819" t="str">
            <v>18216456957</v>
          </cell>
        </row>
        <row r="820">
          <cell r="C820" t="str">
            <v>432524199708151922</v>
          </cell>
          <cell r="D820" t="str">
            <v>18207498138</v>
          </cell>
        </row>
        <row r="821">
          <cell r="C821" t="str">
            <v>432524199412238324</v>
          </cell>
          <cell r="D821" t="str">
            <v>13786815011</v>
          </cell>
        </row>
        <row r="822">
          <cell r="C822" t="str">
            <v>431322199910200041</v>
          </cell>
          <cell r="D822" t="str">
            <v>18711881809</v>
          </cell>
        </row>
        <row r="823">
          <cell r="C823" t="str">
            <v>432524200102286422</v>
          </cell>
          <cell r="D823" t="str">
            <v>15502593631</v>
          </cell>
        </row>
        <row r="824">
          <cell r="C824" t="str">
            <v>432524198803057024</v>
          </cell>
          <cell r="D824" t="str">
            <v>18673872292</v>
          </cell>
        </row>
        <row r="825">
          <cell r="C825" t="str">
            <v>432524199810134061</v>
          </cell>
          <cell r="D825" t="str">
            <v>15274848482</v>
          </cell>
        </row>
        <row r="826">
          <cell r="C826" t="str">
            <v>432524198401267029</v>
          </cell>
          <cell r="D826" t="str">
            <v>15573850665</v>
          </cell>
        </row>
        <row r="827">
          <cell r="C827" t="str">
            <v>432524199609180621</v>
          </cell>
          <cell r="D827" t="str">
            <v>15700703125</v>
          </cell>
        </row>
        <row r="828">
          <cell r="C828" t="str">
            <v>430522198901071423</v>
          </cell>
          <cell r="D828" t="str">
            <v>13544296841</v>
          </cell>
        </row>
        <row r="829">
          <cell r="C829" t="str">
            <v>432524198610091429</v>
          </cell>
          <cell r="D829" t="str">
            <v>15873852112</v>
          </cell>
        </row>
        <row r="830">
          <cell r="C830" t="str">
            <v>432524198212118438</v>
          </cell>
          <cell r="D830" t="str">
            <v>15573874180</v>
          </cell>
        </row>
        <row r="831">
          <cell r="C831" t="str">
            <v>432524198910135841</v>
          </cell>
          <cell r="D831" t="str">
            <v>18390562888</v>
          </cell>
        </row>
        <row r="832">
          <cell r="C832" t="str">
            <v>432524199807115126</v>
          </cell>
          <cell r="D832" t="str">
            <v>16675528728</v>
          </cell>
        </row>
        <row r="833">
          <cell r="C833" t="str">
            <v>432524199105205821</v>
          </cell>
          <cell r="D833" t="str">
            <v>18173829972</v>
          </cell>
        </row>
        <row r="834">
          <cell r="C834" t="str">
            <v>432524199805086747</v>
          </cell>
          <cell r="D834" t="str">
            <v>18973846311</v>
          </cell>
        </row>
        <row r="835">
          <cell r="C835" t="str">
            <v>430923199811258027</v>
          </cell>
          <cell r="D835" t="str">
            <v>15115833165</v>
          </cell>
        </row>
        <row r="836">
          <cell r="C836" t="str">
            <v>432524199706305422</v>
          </cell>
          <cell r="D836" t="str">
            <v>18229682030</v>
          </cell>
        </row>
        <row r="837">
          <cell r="C837" t="str">
            <v>432524199811090662</v>
          </cell>
          <cell r="D837" t="str">
            <v>18073803681</v>
          </cell>
        </row>
        <row r="838">
          <cell r="C838" t="str">
            <v>432524198606292527</v>
          </cell>
          <cell r="D838" t="str">
            <v>18873887131</v>
          </cell>
        </row>
        <row r="839">
          <cell r="C839" t="str">
            <v>432524198504117410</v>
          </cell>
          <cell r="D839" t="str">
            <v>15377384363</v>
          </cell>
        </row>
        <row r="840">
          <cell r="C840" t="str">
            <v>432524199907178829</v>
          </cell>
          <cell r="D840" t="str">
            <v>15173801630</v>
          </cell>
        </row>
        <row r="841">
          <cell r="C841" t="str">
            <v>430482199602168562</v>
          </cell>
          <cell r="D841" t="str">
            <v>17363828989</v>
          </cell>
        </row>
        <row r="842">
          <cell r="C842" t="str">
            <v>431122199304107620</v>
          </cell>
          <cell r="D842" t="str">
            <v>13107348304</v>
          </cell>
        </row>
        <row r="843">
          <cell r="C843" t="str">
            <v>432524199807015125</v>
          </cell>
          <cell r="D843" t="str">
            <v>17873249070</v>
          </cell>
        </row>
        <row r="844">
          <cell r="C844" t="str">
            <v>432524199601057020</v>
          </cell>
          <cell r="D844" t="str">
            <v>13973893922</v>
          </cell>
        </row>
        <row r="845">
          <cell r="C845" t="str">
            <v>432524198409179349</v>
          </cell>
          <cell r="D845" t="str">
            <v>18670057708</v>
          </cell>
        </row>
        <row r="846">
          <cell r="C846" t="str">
            <v>432524199809178024</v>
          </cell>
          <cell r="D846" t="str">
            <v>18574796904</v>
          </cell>
        </row>
        <row r="847">
          <cell r="C847" t="str">
            <v>511322199712242582</v>
          </cell>
          <cell r="D847" t="str">
            <v>15576321882</v>
          </cell>
        </row>
        <row r="848">
          <cell r="C848" t="str">
            <v>432524199805257729</v>
          </cell>
          <cell r="D848" t="str">
            <v>13410760966</v>
          </cell>
        </row>
        <row r="849">
          <cell r="C849" t="str">
            <v>432524199407194427</v>
          </cell>
          <cell r="D849" t="str">
            <v>15573858591</v>
          </cell>
        </row>
        <row r="850">
          <cell r="C850" t="str">
            <v>432524198908160044</v>
          </cell>
          <cell r="D850" t="str">
            <v>18207557908</v>
          </cell>
        </row>
        <row r="851">
          <cell r="C851" t="str">
            <v>622727199105213229</v>
          </cell>
          <cell r="D851" t="str">
            <v>18973888648</v>
          </cell>
        </row>
        <row r="852">
          <cell r="C852" t="str">
            <v>432524198802186764</v>
          </cell>
          <cell r="D852" t="str">
            <v>17673506898</v>
          </cell>
        </row>
        <row r="853">
          <cell r="C853" t="str">
            <v>432524199604182548</v>
          </cell>
          <cell r="D853" t="str">
            <v>15580868482</v>
          </cell>
        </row>
        <row r="854">
          <cell r="C854" t="str">
            <v>432524199803120622</v>
          </cell>
          <cell r="D854" t="str">
            <v>18229755170</v>
          </cell>
        </row>
        <row r="855">
          <cell r="C855" t="str">
            <v>432524198703030027</v>
          </cell>
          <cell r="D855" t="str">
            <v>13027389666</v>
          </cell>
        </row>
        <row r="856">
          <cell r="C856" t="str">
            <v>432524198606270045</v>
          </cell>
          <cell r="D856" t="str">
            <v>18873838345</v>
          </cell>
        </row>
        <row r="857">
          <cell r="C857" t="str">
            <v>432524199808198824</v>
          </cell>
          <cell r="D857" t="str">
            <v>13517386483</v>
          </cell>
        </row>
        <row r="858">
          <cell r="C858" t="str">
            <v>432524198712080034</v>
          </cell>
          <cell r="D858" t="str">
            <v>15173869495</v>
          </cell>
        </row>
        <row r="859">
          <cell r="C859" t="str">
            <v>43252419841014002X</v>
          </cell>
          <cell r="D859" t="str">
            <v>13548829998</v>
          </cell>
        </row>
        <row r="860">
          <cell r="C860" t="str">
            <v>432524199403102513</v>
          </cell>
          <cell r="D860" t="str">
            <v>18774465125</v>
          </cell>
        </row>
        <row r="861">
          <cell r="C861" t="str">
            <v>432524199103092528</v>
          </cell>
          <cell r="D861" t="str">
            <v>13677403611</v>
          </cell>
        </row>
        <row r="862">
          <cell r="C862" t="str">
            <v>431322199410060046</v>
          </cell>
          <cell r="D862" t="str">
            <v>18163915910</v>
          </cell>
        </row>
        <row r="863">
          <cell r="C863" t="str">
            <v>432524199601055447</v>
          </cell>
          <cell r="D863" t="str">
            <v>15581295017</v>
          </cell>
        </row>
        <row r="864">
          <cell r="C864" t="str">
            <v>43252419971112612X</v>
          </cell>
          <cell r="D864" t="str">
            <v>18973854633</v>
          </cell>
        </row>
        <row r="865">
          <cell r="C865" t="str">
            <v>432524198712220068</v>
          </cell>
          <cell r="D865" t="str">
            <v>13807382800</v>
          </cell>
        </row>
        <row r="866">
          <cell r="C866" t="str">
            <v>432524199703036722</v>
          </cell>
          <cell r="D866" t="str">
            <v>18273830110</v>
          </cell>
        </row>
        <row r="867">
          <cell r="C867" t="str">
            <v>43252419891224702X</v>
          </cell>
          <cell r="D867" t="str">
            <v>15507426202</v>
          </cell>
        </row>
        <row r="868">
          <cell r="C868" t="str">
            <v>432524199605273812</v>
          </cell>
          <cell r="D868" t="str">
            <v>13677412012</v>
          </cell>
        </row>
        <row r="869">
          <cell r="C869" t="str">
            <v>43252419890828256X</v>
          </cell>
          <cell r="D869" t="str">
            <v>18073879819</v>
          </cell>
        </row>
        <row r="870">
          <cell r="C870" t="str">
            <v>432524198810244629</v>
          </cell>
          <cell r="D870" t="str">
            <v>15220102316</v>
          </cell>
        </row>
        <row r="871">
          <cell r="C871" t="str">
            <v>432524198203295440</v>
          </cell>
          <cell r="D871" t="str">
            <v>13786860306</v>
          </cell>
        </row>
        <row r="872">
          <cell r="C872" t="str">
            <v>432524199607038365</v>
          </cell>
          <cell r="D872" t="str">
            <v>17363809213</v>
          </cell>
        </row>
        <row r="873">
          <cell r="C873" t="str">
            <v>432524199511158012</v>
          </cell>
          <cell r="D873" t="str">
            <v>18216023580</v>
          </cell>
        </row>
        <row r="874">
          <cell r="C874" t="str">
            <v>431129199104044420</v>
          </cell>
          <cell r="D874" t="str">
            <v>15243867093</v>
          </cell>
        </row>
        <row r="875">
          <cell r="C875" t="str">
            <v>431322199811098328</v>
          </cell>
          <cell r="D875" t="str">
            <v>15573858503</v>
          </cell>
        </row>
        <row r="876">
          <cell r="C876" t="str">
            <v>432524198907093425</v>
          </cell>
          <cell r="D876" t="str">
            <v>18273194675</v>
          </cell>
        </row>
        <row r="877">
          <cell r="C877" t="str">
            <v>432524199101131626</v>
          </cell>
          <cell r="D877" t="str">
            <v>18143331311</v>
          </cell>
        </row>
        <row r="878">
          <cell r="C878" t="str">
            <v>43252419991027052X</v>
          </cell>
          <cell r="D878" t="str">
            <v>18684520443</v>
          </cell>
        </row>
        <row r="879">
          <cell r="C879" t="str">
            <v>432524199710120623</v>
          </cell>
          <cell r="D879" t="str">
            <v>18874887685</v>
          </cell>
        </row>
        <row r="880">
          <cell r="C880" t="str">
            <v>432524199708028318</v>
          </cell>
          <cell r="D880" t="str">
            <v>13739080102</v>
          </cell>
        </row>
        <row r="881">
          <cell r="C881" t="str">
            <v>432524198610297427</v>
          </cell>
          <cell r="D881" t="str">
            <v>15243806228</v>
          </cell>
        </row>
        <row r="882">
          <cell r="C882" t="str">
            <v>432524200011011642</v>
          </cell>
          <cell r="D882" t="str">
            <v>15717409662</v>
          </cell>
        </row>
        <row r="883">
          <cell r="C883" t="str">
            <v>432502199412155125</v>
          </cell>
          <cell r="D883" t="str">
            <v>15080822281</v>
          </cell>
        </row>
        <row r="884">
          <cell r="C884" t="str">
            <v>432524199903070618</v>
          </cell>
          <cell r="D884" t="str">
            <v>13349682386</v>
          </cell>
        </row>
        <row r="885">
          <cell r="C885" t="str">
            <v>362331198701300542</v>
          </cell>
          <cell r="D885" t="str">
            <v>13968683870</v>
          </cell>
        </row>
        <row r="886">
          <cell r="C886" t="str">
            <v>432524199702017220</v>
          </cell>
          <cell r="D886" t="str">
            <v>18773890318</v>
          </cell>
        </row>
        <row r="887">
          <cell r="C887" t="str">
            <v>432502199303080099</v>
          </cell>
          <cell r="D887" t="str">
            <v>18573883899</v>
          </cell>
        </row>
        <row r="888">
          <cell r="C888" t="str">
            <v>432524198305251828</v>
          </cell>
          <cell r="D888" t="str">
            <v>15273830599</v>
          </cell>
        </row>
        <row r="889">
          <cell r="C889" t="str">
            <v>432524200004067445</v>
          </cell>
          <cell r="D889" t="str">
            <v>17373254419</v>
          </cell>
        </row>
        <row r="890">
          <cell r="C890" t="str">
            <v>432524198203135025</v>
          </cell>
          <cell r="D890" t="str">
            <v>18627625056</v>
          </cell>
        </row>
        <row r="891">
          <cell r="C891" t="str">
            <v>432524198804070028</v>
          </cell>
          <cell r="D891" t="str">
            <v>19967156731</v>
          </cell>
        </row>
        <row r="892">
          <cell r="C892" t="str">
            <v>432524199705074634</v>
          </cell>
          <cell r="D892" t="str">
            <v>16670157907</v>
          </cell>
        </row>
        <row r="893">
          <cell r="C893" t="str">
            <v>432524200007155125</v>
          </cell>
          <cell r="D893" t="str">
            <v>17700523196</v>
          </cell>
        </row>
        <row r="894">
          <cell r="C894" t="str">
            <v>432524198910130645</v>
          </cell>
          <cell r="D894" t="str">
            <v>15707383280</v>
          </cell>
        </row>
        <row r="895">
          <cell r="C895" t="str">
            <v>432502199412243010</v>
          </cell>
          <cell r="D895" t="str">
            <v>18711858732</v>
          </cell>
        </row>
        <row r="896">
          <cell r="C896" t="str">
            <v>432524198611237063</v>
          </cell>
          <cell r="D896" t="str">
            <v>13873865072</v>
          </cell>
        </row>
        <row r="897">
          <cell r="C897" t="str">
            <v>432524199402100663</v>
          </cell>
          <cell r="D897" t="str">
            <v>13342582506</v>
          </cell>
        </row>
        <row r="898">
          <cell r="C898" t="str">
            <v>432502199107296028</v>
          </cell>
          <cell r="D898" t="str">
            <v>13327382433</v>
          </cell>
        </row>
        <row r="899">
          <cell r="C899" t="str">
            <v>432524199902136718</v>
          </cell>
          <cell r="D899" t="str">
            <v>15197865999</v>
          </cell>
        </row>
        <row r="900">
          <cell r="C900" t="str">
            <v>432524199405287726</v>
          </cell>
          <cell r="D900" t="str">
            <v>15573200083</v>
          </cell>
        </row>
        <row r="901">
          <cell r="C901" t="str">
            <v>432524198908181988</v>
          </cell>
          <cell r="D901" t="str">
            <v>15307383094</v>
          </cell>
        </row>
        <row r="902">
          <cell r="C902" t="str">
            <v>432502199006143866</v>
          </cell>
          <cell r="D902" t="str">
            <v>15707380788</v>
          </cell>
        </row>
        <row r="903">
          <cell r="C903" t="str">
            <v>432524199502097764</v>
          </cell>
          <cell r="D903" t="str">
            <v>15116167068</v>
          </cell>
        </row>
        <row r="904">
          <cell r="C904" t="str">
            <v>432524199406085421</v>
          </cell>
          <cell r="D904" t="str">
            <v>18218145226</v>
          </cell>
        </row>
        <row r="905">
          <cell r="C905" t="str">
            <v>432524199012256216</v>
          </cell>
          <cell r="D905" t="str">
            <v>15377381551</v>
          </cell>
        </row>
        <row r="906">
          <cell r="C906" t="str">
            <v>430624198506019324</v>
          </cell>
          <cell r="D906" t="str">
            <v>15873861608</v>
          </cell>
        </row>
        <row r="907">
          <cell r="C907" t="str">
            <v>432524197703168857</v>
          </cell>
          <cell r="D907" t="str">
            <v>13638487587</v>
          </cell>
        </row>
        <row r="908">
          <cell r="C908" t="str">
            <v>432502198702058329</v>
          </cell>
          <cell r="D908" t="str">
            <v>15399889810</v>
          </cell>
        </row>
        <row r="909">
          <cell r="C909" t="str">
            <v>432524199404170024</v>
          </cell>
          <cell r="D909" t="str">
            <v>18573867533</v>
          </cell>
        </row>
        <row r="910">
          <cell r="C910" t="str">
            <v>432524199612218344</v>
          </cell>
          <cell r="D910" t="str">
            <v>15080822303</v>
          </cell>
        </row>
        <row r="911">
          <cell r="C911" t="str">
            <v>432524199303076741</v>
          </cell>
          <cell r="D911" t="str">
            <v>18507382292</v>
          </cell>
        </row>
        <row r="912">
          <cell r="C912" t="str">
            <v>432524199804040624</v>
          </cell>
          <cell r="D912" t="str">
            <v>18374901068</v>
          </cell>
        </row>
        <row r="913">
          <cell r="C913" t="str">
            <v>431381200009030049</v>
          </cell>
          <cell r="D913" t="str">
            <v>18373871931</v>
          </cell>
        </row>
        <row r="914">
          <cell r="C914" t="str">
            <v>432524198908270526</v>
          </cell>
          <cell r="D914" t="str">
            <v>18373838862</v>
          </cell>
        </row>
        <row r="915">
          <cell r="C915" t="str">
            <v>610502198701287041</v>
          </cell>
          <cell r="D915" t="str">
            <v>13973837436</v>
          </cell>
        </row>
        <row r="916">
          <cell r="C916" t="str">
            <v>432524198609087051</v>
          </cell>
          <cell r="D916" t="str">
            <v>15860267090</v>
          </cell>
        </row>
        <row r="917">
          <cell r="C917" t="str">
            <v>432524199803130660</v>
          </cell>
          <cell r="D917" t="str">
            <v>19967105863</v>
          </cell>
        </row>
        <row r="918">
          <cell r="C918" t="str">
            <v>432524199811197718</v>
          </cell>
          <cell r="D918" t="str">
            <v>15573895896</v>
          </cell>
        </row>
        <row r="919">
          <cell r="C919" t="str">
            <v>432524199004025135</v>
          </cell>
          <cell r="D919" t="str">
            <v>17763791917</v>
          </cell>
        </row>
        <row r="920">
          <cell r="C920" t="str">
            <v>432524199901143422</v>
          </cell>
          <cell r="D920" t="str">
            <v>13677413142</v>
          </cell>
        </row>
        <row r="921">
          <cell r="C921" t="str">
            <v>432524199708180037</v>
          </cell>
          <cell r="D921" t="str">
            <v>17673097405</v>
          </cell>
        </row>
        <row r="922">
          <cell r="C922" t="str">
            <v>432524199902087012</v>
          </cell>
          <cell r="D922" t="str">
            <v>18873857389</v>
          </cell>
        </row>
        <row r="923">
          <cell r="C923" t="str">
            <v>43252419940220004X</v>
          </cell>
          <cell r="D923" t="str">
            <v>15197869760</v>
          </cell>
        </row>
        <row r="924">
          <cell r="C924" t="str">
            <v>432524199202073218</v>
          </cell>
          <cell r="D924" t="str">
            <v>18216489452</v>
          </cell>
        </row>
        <row r="925">
          <cell r="C925" t="str">
            <v>43252419920723544X</v>
          </cell>
          <cell r="D925" t="str">
            <v>15502559017</v>
          </cell>
        </row>
        <row r="926">
          <cell r="C926" t="str">
            <v>432502198306110017</v>
          </cell>
          <cell r="D926" t="str">
            <v>15873879699</v>
          </cell>
        </row>
        <row r="927">
          <cell r="C927" t="str">
            <v>432524198610133537</v>
          </cell>
          <cell r="D927" t="str">
            <v>15994790108</v>
          </cell>
        </row>
        <row r="928">
          <cell r="C928" t="str">
            <v>432524199612095110</v>
          </cell>
          <cell r="D928" t="str">
            <v>18973820601</v>
          </cell>
        </row>
        <row r="929">
          <cell r="C929" t="str">
            <v>432524199001108349</v>
          </cell>
          <cell r="D929" t="str">
            <v>17773848816</v>
          </cell>
        </row>
        <row r="930">
          <cell r="C930" t="str">
            <v>432524199706071611</v>
          </cell>
          <cell r="D930" t="str">
            <v>18390586464</v>
          </cell>
        </row>
        <row r="931">
          <cell r="C931" t="str">
            <v>432524198907072608</v>
          </cell>
          <cell r="D931" t="str">
            <v>18899851760</v>
          </cell>
        </row>
        <row r="932">
          <cell r="C932" t="str">
            <v>432524199601203016</v>
          </cell>
          <cell r="D932" t="str">
            <v>15073142097</v>
          </cell>
        </row>
        <row r="933">
          <cell r="C933" t="str">
            <v>432524199704173825</v>
          </cell>
          <cell r="D933" t="str">
            <v>13100234421</v>
          </cell>
        </row>
        <row r="934">
          <cell r="C934" t="str">
            <v>431322199106280028</v>
          </cell>
          <cell r="D934" t="str">
            <v>15080815992</v>
          </cell>
        </row>
        <row r="935">
          <cell r="C935" t="str">
            <v>432524199801140021</v>
          </cell>
          <cell r="D935" t="str">
            <v>18797539068</v>
          </cell>
        </row>
        <row r="936">
          <cell r="C936" t="str">
            <v>432524198608245134</v>
          </cell>
          <cell r="D936" t="str">
            <v>17711680175</v>
          </cell>
        </row>
        <row r="937">
          <cell r="C937" t="str">
            <v>432524199607211623</v>
          </cell>
          <cell r="D937" t="str">
            <v>13521053503</v>
          </cell>
        </row>
        <row r="938">
          <cell r="C938" t="str">
            <v>432524199609208321</v>
          </cell>
          <cell r="D938" t="str">
            <v>13517386483</v>
          </cell>
        </row>
        <row r="939">
          <cell r="C939" t="str">
            <v>430424199607202922</v>
          </cell>
          <cell r="D939" t="str">
            <v>18374719741</v>
          </cell>
        </row>
        <row r="940">
          <cell r="C940" t="str">
            <v>432524199405054922</v>
          </cell>
          <cell r="D940" t="str">
            <v>15073187624</v>
          </cell>
        </row>
        <row r="941">
          <cell r="C941" t="str">
            <v>432524199810100443</v>
          </cell>
          <cell r="D941" t="str">
            <v>19873810416</v>
          </cell>
        </row>
        <row r="942">
          <cell r="C942" t="str">
            <v>431322198412090025</v>
          </cell>
          <cell r="D942" t="str">
            <v>18773827879</v>
          </cell>
        </row>
        <row r="943">
          <cell r="C943" t="str">
            <v>432524199506153444</v>
          </cell>
          <cell r="D943" t="str">
            <v>18627626491</v>
          </cell>
        </row>
        <row r="944">
          <cell r="C944" t="str">
            <v>432524198507131920</v>
          </cell>
          <cell r="D944" t="str">
            <v>13467880400</v>
          </cell>
        </row>
        <row r="945">
          <cell r="C945" t="str">
            <v>432524199403078023</v>
          </cell>
          <cell r="D945" t="str">
            <v>13016165527</v>
          </cell>
        </row>
        <row r="946">
          <cell r="C946" t="str">
            <v>432524199110050027</v>
          </cell>
          <cell r="D946" t="str">
            <v>17872273330</v>
          </cell>
        </row>
        <row r="947">
          <cell r="C947" t="str">
            <v>432524199812261224</v>
          </cell>
          <cell r="D947" t="str">
            <v>13974154324</v>
          </cell>
        </row>
        <row r="948">
          <cell r="C948" t="str">
            <v>432524199402120648</v>
          </cell>
          <cell r="D948" t="str">
            <v>15574824259</v>
          </cell>
        </row>
        <row r="949">
          <cell r="C949" t="str">
            <v>432524198906156762</v>
          </cell>
          <cell r="D949" t="str">
            <v>15773896880</v>
          </cell>
        </row>
        <row r="950">
          <cell r="C950" t="str">
            <v>432524199711102566</v>
          </cell>
          <cell r="D950" t="str">
            <v>15727459281</v>
          </cell>
        </row>
        <row r="951">
          <cell r="C951" t="str">
            <v>43252419980820063x</v>
          </cell>
          <cell r="D951" t="str">
            <v>18867253670</v>
          </cell>
        </row>
        <row r="952">
          <cell r="C952" t="str">
            <v>432524198803166722</v>
          </cell>
          <cell r="D952" t="str">
            <v>17872552831</v>
          </cell>
        </row>
        <row r="953">
          <cell r="C953" t="str">
            <v>432524199809108843</v>
          </cell>
          <cell r="D953" t="str">
            <v>18874404350</v>
          </cell>
        </row>
        <row r="954">
          <cell r="C954" t="str">
            <v>432524199711300044</v>
          </cell>
          <cell r="D954" t="str">
            <v>17692632856</v>
          </cell>
        </row>
        <row r="955">
          <cell r="C955" t="str">
            <v>43252419990308442X</v>
          </cell>
          <cell r="D955" t="str">
            <v>15508249272</v>
          </cell>
        </row>
        <row r="956">
          <cell r="C956" t="str">
            <v>432524199802242521</v>
          </cell>
          <cell r="D956" t="str">
            <v>18569322996</v>
          </cell>
        </row>
        <row r="957">
          <cell r="C957" t="str">
            <v>432524198905025111</v>
          </cell>
          <cell r="D957" t="str">
            <v>13875494054</v>
          </cell>
        </row>
        <row r="958">
          <cell r="C958" t="str">
            <v>432524198811076727</v>
          </cell>
          <cell r="D958" t="str">
            <v>13347280910</v>
          </cell>
        </row>
        <row r="959">
          <cell r="C959" t="str">
            <v>432524199301063023</v>
          </cell>
          <cell r="D959" t="str">
            <v>15278890022</v>
          </cell>
        </row>
        <row r="960">
          <cell r="C960" t="str">
            <v>432524199011060027</v>
          </cell>
          <cell r="D960" t="str">
            <v>18673866916</v>
          </cell>
        </row>
        <row r="961">
          <cell r="C961" t="str">
            <v>432524200001180047</v>
          </cell>
          <cell r="D961" t="str">
            <v>15873821550</v>
          </cell>
        </row>
        <row r="962">
          <cell r="C962" t="str">
            <v>432524199906136125</v>
          </cell>
          <cell r="D962" t="str">
            <v>18773812263</v>
          </cell>
        </row>
        <row r="963">
          <cell r="C963" t="str">
            <v>362227198706290961</v>
          </cell>
          <cell r="D963" t="str">
            <v>18390583402</v>
          </cell>
        </row>
        <row r="964">
          <cell r="C964" t="str">
            <v>432524199903050668</v>
          </cell>
          <cell r="D964" t="str">
            <v>13237386361</v>
          </cell>
        </row>
        <row r="965">
          <cell r="C965" t="str">
            <v>432524199506155829</v>
          </cell>
          <cell r="D965" t="str">
            <v>15173897710</v>
          </cell>
        </row>
        <row r="966">
          <cell r="C966" t="str">
            <v>432524199901300010</v>
          </cell>
          <cell r="D966" t="str">
            <v>15973813601</v>
          </cell>
        </row>
        <row r="967">
          <cell r="C967" t="str">
            <v>431322199802274449</v>
          </cell>
          <cell r="D967" t="str">
            <v>15274862739</v>
          </cell>
        </row>
        <row r="968">
          <cell r="C968" t="str">
            <v>432524198703130028</v>
          </cell>
          <cell r="D968" t="str">
            <v>18507381008</v>
          </cell>
        </row>
        <row r="969">
          <cell r="C969" t="str">
            <v>43252419910510772x</v>
          </cell>
          <cell r="D969" t="str">
            <v>15576359509</v>
          </cell>
        </row>
        <row r="970">
          <cell r="C970" t="str">
            <v>432524199806036725</v>
          </cell>
          <cell r="D970" t="str">
            <v>17680462889</v>
          </cell>
        </row>
        <row r="971">
          <cell r="C971" t="str">
            <v>432524198509167783</v>
          </cell>
          <cell r="D971" t="str">
            <v>18373859596</v>
          </cell>
        </row>
        <row r="972">
          <cell r="C972" t="str">
            <v>432524199309036724</v>
          </cell>
          <cell r="D972" t="str">
            <v>18169389768</v>
          </cell>
        </row>
        <row r="973">
          <cell r="C973" t="str">
            <v>432524199810290064</v>
          </cell>
          <cell r="D973" t="str">
            <v>18890613135</v>
          </cell>
        </row>
        <row r="974">
          <cell r="C974" t="str">
            <v>432524198904283418</v>
          </cell>
          <cell r="D974" t="str">
            <v>15773129667</v>
          </cell>
        </row>
        <row r="975">
          <cell r="C975" t="str">
            <v>432524198312225329</v>
          </cell>
          <cell r="D975" t="str">
            <v>13348785155</v>
          </cell>
        </row>
        <row r="976">
          <cell r="C976" t="str">
            <v>432524200008218829</v>
          </cell>
          <cell r="D976" t="str">
            <v>13875494290</v>
          </cell>
        </row>
        <row r="977">
          <cell r="C977" t="str">
            <v>432524199304066748</v>
          </cell>
          <cell r="D977" t="str">
            <v>15874825387</v>
          </cell>
        </row>
        <row r="978">
          <cell r="C978" t="str">
            <v>432524198807108386</v>
          </cell>
          <cell r="D978" t="str">
            <v>15576396736</v>
          </cell>
        </row>
        <row r="979">
          <cell r="C979" t="str">
            <v>432524199104175421</v>
          </cell>
          <cell r="D979" t="str">
            <v>18988389096</v>
          </cell>
        </row>
        <row r="980">
          <cell r="C980" t="str">
            <v>432524198710168016</v>
          </cell>
          <cell r="D980" t="str">
            <v>15267116064</v>
          </cell>
        </row>
        <row r="981">
          <cell r="C981" t="str">
            <v>432524198809130085</v>
          </cell>
          <cell r="D981" t="str">
            <v>18573855913</v>
          </cell>
        </row>
        <row r="982">
          <cell r="C982" t="str">
            <v>432524199304114025</v>
          </cell>
          <cell r="D982" t="str">
            <v>18692868920</v>
          </cell>
        </row>
        <row r="983">
          <cell r="C983" t="str">
            <v>431322200211183225</v>
          </cell>
          <cell r="D983" t="str">
            <v>15973085702</v>
          </cell>
        </row>
        <row r="984">
          <cell r="C984" t="str">
            <v>432524199809291959</v>
          </cell>
          <cell r="D984" t="str">
            <v>18692835798</v>
          </cell>
        </row>
        <row r="985">
          <cell r="C985" t="str">
            <v>432502198906165425</v>
          </cell>
          <cell r="D985" t="str">
            <v>15502572800</v>
          </cell>
        </row>
        <row r="986">
          <cell r="C986" t="str">
            <v>432502199611043046</v>
          </cell>
          <cell r="D986" t="str">
            <v>18473809651</v>
          </cell>
        </row>
        <row r="987">
          <cell r="C987" t="str">
            <v>432524199806251644</v>
          </cell>
          <cell r="D987" t="str">
            <v>17343719882</v>
          </cell>
        </row>
        <row r="988">
          <cell r="C988" t="str">
            <v>432524198208187844</v>
          </cell>
          <cell r="D988" t="str">
            <v>18773872801</v>
          </cell>
        </row>
        <row r="989">
          <cell r="C989" t="str">
            <v>432524199809010029</v>
          </cell>
          <cell r="D989" t="str">
            <v>18674496769</v>
          </cell>
        </row>
        <row r="990">
          <cell r="C990" t="str">
            <v>432524199801150043</v>
          </cell>
          <cell r="D990" t="str">
            <v>15773801630</v>
          </cell>
        </row>
        <row r="991">
          <cell r="C991" t="str">
            <v>432524199102227427</v>
          </cell>
          <cell r="D991" t="str">
            <v>18173868626</v>
          </cell>
        </row>
        <row r="992">
          <cell r="C992" t="str">
            <v>432524199804236440</v>
          </cell>
          <cell r="D992" t="str">
            <v>15173821836</v>
          </cell>
        </row>
        <row r="993">
          <cell r="C993" t="str">
            <v>432524199903208322</v>
          </cell>
          <cell r="D993" t="str">
            <v>15674971165</v>
          </cell>
        </row>
        <row r="994">
          <cell r="C994" t="str">
            <v>432524199306081650</v>
          </cell>
          <cell r="D994" t="str">
            <v>17363822161</v>
          </cell>
        </row>
        <row r="995">
          <cell r="C995" t="str">
            <v>432524199902287743</v>
          </cell>
          <cell r="D995" t="str">
            <v>18773833821</v>
          </cell>
        </row>
        <row r="996">
          <cell r="C996" t="str">
            <v>432524198604190121</v>
          </cell>
          <cell r="D996" t="str">
            <v>15807383237</v>
          </cell>
        </row>
        <row r="997">
          <cell r="C997" t="str">
            <v>432524199205058814</v>
          </cell>
          <cell r="D997" t="str">
            <v>15507409655</v>
          </cell>
        </row>
        <row r="998">
          <cell r="C998" t="str">
            <v>43252419820923194x</v>
          </cell>
          <cell r="D998" t="str">
            <v>15773800046</v>
          </cell>
        </row>
        <row r="999">
          <cell r="C999" t="str">
            <v>432524199803135461</v>
          </cell>
          <cell r="D999" t="str">
            <v>18390305603</v>
          </cell>
        </row>
        <row r="1000">
          <cell r="C1000" t="str">
            <v>432524198905160022</v>
          </cell>
          <cell r="D1000" t="str">
            <v>18173838675</v>
          </cell>
        </row>
        <row r="1001">
          <cell r="C1001" t="str">
            <v>432524199903135127</v>
          </cell>
          <cell r="D1001" t="str">
            <v>13327383022</v>
          </cell>
        </row>
        <row r="1002">
          <cell r="C1002" t="str">
            <v>431322198009180039</v>
          </cell>
          <cell r="D1002" t="str">
            <v>15007387707</v>
          </cell>
        </row>
        <row r="1003">
          <cell r="C1003" t="str">
            <v>432524198708303469</v>
          </cell>
          <cell r="D1003" t="str">
            <v>15873800815</v>
          </cell>
        </row>
        <row r="1004">
          <cell r="C1004" t="str">
            <v>432524198602106424</v>
          </cell>
          <cell r="D1004" t="str">
            <v>13637381311</v>
          </cell>
        </row>
        <row r="1005">
          <cell r="C1005" t="str">
            <v>432524198807090665</v>
          </cell>
          <cell r="D1005" t="str">
            <v>13337381283</v>
          </cell>
        </row>
        <row r="1006">
          <cell r="C1006" t="str">
            <v>432524199410148325</v>
          </cell>
          <cell r="D1006" t="str">
            <v>18874470578</v>
          </cell>
        </row>
        <row r="1007">
          <cell r="C1007" t="str">
            <v>430528199012047928</v>
          </cell>
          <cell r="D1007" t="str">
            <v>18711892528</v>
          </cell>
        </row>
        <row r="1008">
          <cell r="C1008" t="str">
            <v>432524199711182527</v>
          </cell>
          <cell r="D1008" t="str">
            <v>15073840660</v>
          </cell>
        </row>
        <row r="1009">
          <cell r="C1009" t="str">
            <v>432524199812028043</v>
          </cell>
          <cell r="D1009" t="str">
            <v>18407380115</v>
          </cell>
        </row>
        <row r="1010">
          <cell r="C1010" t="str">
            <v>432524198906287789</v>
          </cell>
          <cell r="D1010" t="str">
            <v>17670516699</v>
          </cell>
        </row>
        <row r="1011">
          <cell r="C1011" t="str">
            <v>432524199309058827</v>
          </cell>
          <cell r="D1011" t="str">
            <v>17763787436</v>
          </cell>
        </row>
        <row r="1012">
          <cell r="C1012" t="str">
            <v>432524199909216745</v>
          </cell>
          <cell r="D1012" t="str">
            <v>19918385505</v>
          </cell>
        </row>
        <row r="1013">
          <cell r="C1013" t="str">
            <v>430426198509195202</v>
          </cell>
          <cell r="D1013" t="str">
            <v>18173820129</v>
          </cell>
        </row>
        <row r="1014">
          <cell r="C1014" t="str">
            <v>432524198411068023</v>
          </cell>
          <cell r="D1014" t="str">
            <v>15080842546</v>
          </cell>
        </row>
        <row r="1015">
          <cell r="C1015" t="str">
            <v>431322199906190100</v>
          </cell>
          <cell r="D1015" t="str">
            <v>18873891711</v>
          </cell>
        </row>
        <row r="1016">
          <cell r="C1016" t="str">
            <v>432524199702190664</v>
          </cell>
          <cell r="D1016" t="str">
            <v>15502571950</v>
          </cell>
        </row>
        <row r="1017">
          <cell r="C1017" t="str">
            <v>432524199806277422</v>
          </cell>
          <cell r="D1017" t="str">
            <v>18173816676</v>
          </cell>
        </row>
        <row r="1018">
          <cell r="C1018" t="str">
            <v>432524199809181610</v>
          </cell>
          <cell r="D1018" t="str">
            <v>19873816160</v>
          </cell>
        </row>
        <row r="1019">
          <cell r="C1019" t="str">
            <v>43132220010724004X</v>
          </cell>
          <cell r="D1019" t="str">
            <v>12500228930</v>
          </cell>
        </row>
        <row r="1020">
          <cell r="C1020" t="str">
            <v>432524198611166146</v>
          </cell>
          <cell r="D1020" t="str">
            <v>18274975866</v>
          </cell>
        </row>
        <row r="1021">
          <cell r="C1021" t="str">
            <v>432502198811081720</v>
          </cell>
          <cell r="D1021" t="str">
            <v>18673818333</v>
          </cell>
        </row>
        <row r="1022">
          <cell r="C1022" t="str">
            <v>432524198710183443</v>
          </cell>
          <cell r="D1022" t="str">
            <v>17397318581</v>
          </cell>
        </row>
        <row r="1023">
          <cell r="C1023" t="str">
            <v>432524199608190027</v>
          </cell>
          <cell r="D1023" t="str">
            <v>18573815533</v>
          </cell>
        </row>
        <row r="1024">
          <cell r="C1024" t="str">
            <v>432502198404080042</v>
          </cell>
          <cell r="D1024" t="str">
            <v>13875419901</v>
          </cell>
        </row>
        <row r="1025">
          <cell r="C1025" t="str">
            <v>432524199802260666</v>
          </cell>
          <cell r="D1025" t="str">
            <v>15576859228</v>
          </cell>
        </row>
        <row r="1026">
          <cell r="C1026" t="str">
            <v>432524198708065421</v>
          </cell>
          <cell r="D1026" t="str">
            <v>15907385231</v>
          </cell>
        </row>
        <row r="1027">
          <cell r="C1027" t="str">
            <v>432524199803063445</v>
          </cell>
          <cell r="D1027" t="str">
            <v>15773814558</v>
          </cell>
        </row>
        <row r="1028">
          <cell r="C1028" t="str">
            <v>43252419890109163X</v>
          </cell>
          <cell r="D1028" t="str">
            <v>19873816165</v>
          </cell>
        </row>
        <row r="1029">
          <cell r="C1029" t="str">
            <v>432524200006110013</v>
          </cell>
          <cell r="D1029" t="str">
            <v>13349685025</v>
          </cell>
        </row>
        <row r="1030">
          <cell r="C1030" t="str">
            <v>431322199705050064</v>
          </cell>
          <cell r="D1030" t="str">
            <v>13317389406</v>
          </cell>
        </row>
        <row r="1031">
          <cell r="C1031" t="str">
            <v>432524198604291619</v>
          </cell>
          <cell r="D1031" t="str">
            <v>13786890627</v>
          </cell>
        </row>
        <row r="1032">
          <cell r="C1032" t="str">
            <v>432524198509218325</v>
          </cell>
          <cell r="D1032" t="str">
            <v>17378187031</v>
          </cell>
        </row>
        <row r="1033">
          <cell r="C1033" t="str">
            <v>432524199002237740</v>
          </cell>
          <cell r="D1033" t="str">
            <v>18073850223</v>
          </cell>
        </row>
        <row r="1034">
          <cell r="C1034" t="str">
            <v>431224199509034881</v>
          </cell>
          <cell r="D1034" t="str">
            <v>17374574508</v>
          </cell>
        </row>
        <row r="1035">
          <cell r="C1035" t="str">
            <v>432524199609138343</v>
          </cell>
          <cell r="D1035" t="str">
            <v>17770982083</v>
          </cell>
        </row>
        <row r="1036">
          <cell r="C1036" t="str">
            <v>432524200002221656</v>
          </cell>
          <cell r="D1036" t="str">
            <v>13875402616</v>
          </cell>
        </row>
        <row r="1037">
          <cell r="C1037" t="str">
            <v>43252419910803401X</v>
          </cell>
          <cell r="D1037" t="str">
            <v>18711076083</v>
          </cell>
        </row>
        <row r="1038">
          <cell r="C1038" t="str">
            <v>43252419981201192X</v>
          </cell>
          <cell r="D1038" t="str">
            <v>17773817375</v>
          </cell>
        </row>
        <row r="1039">
          <cell r="C1039" t="str">
            <v>432524200104012548</v>
          </cell>
          <cell r="D1039" t="str">
            <v>18173812201</v>
          </cell>
        </row>
        <row r="1040">
          <cell r="C1040" t="str">
            <v>432524199209201614</v>
          </cell>
          <cell r="D1040" t="str">
            <v>13347265181</v>
          </cell>
        </row>
        <row r="1041">
          <cell r="C1041" t="str">
            <v>432524198708271671</v>
          </cell>
          <cell r="D1041" t="str">
            <v>18073821765</v>
          </cell>
        </row>
        <row r="1042">
          <cell r="C1042" t="str">
            <v>432524199611076727</v>
          </cell>
          <cell r="D1042" t="str">
            <v>15173854131</v>
          </cell>
        </row>
        <row r="1043">
          <cell r="C1043" t="str">
            <v>432524199810188342</v>
          </cell>
          <cell r="D1043" t="str">
            <v>17108580525</v>
          </cell>
        </row>
        <row r="1044">
          <cell r="C1044" t="str">
            <v>432524198101250348</v>
          </cell>
          <cell r="D1044" t="str">
            <v>13786864546</v>
          </cell>
        </row>
        <row r="1045">
          <cell r="C1045" t="str">
            <v>432524198806070080</v>
          </cell>
          <cell r="D1045" t="str">
            <v>18670045772</v>
          </cell>
        </row>
        <row r="1046">
          <cell r="C1046" t="str">
            <v>432524199904242514</v>
          </cell>
          <cell r="D1046" t="str">
            <v>17607382679</v>
          </cell>
        </row>
        <row r="1047">
          <cell r="C1047" t="str">
            <v>432524199310131948</v>
          </cell>
          <cell r="D1047" t="str">
            <v>15576353968</v>
          </cell>
        </row>
        <row r="1048">
          <cell r="C1048" t="str">
            <v>432524199811026740</v>
          </cell>
          <cell r="D1048" t="str">
            <v>18390526031</v>
          </cell>
        </row>
        <row r="1049">
          <cell r="C1049" t="str">
            <v>431322199809180031</v>
          </cell>
          <cell r="D1049" t="str">
            <v>15581148859</v>
          </cell>
        </row>
        <row r="1050">
          <cell r="C1050" t="str">
            <v>430524198102255261</v>
          </cell>
          <cell r="D1050" t="str">
            <v>15073957988</v>
          </cell>
        </row>
        <row r="1051">
          <cell r="C1051" t="str">
            <v>432524200102044626</v>
          </cell>
          <cell r="D1051" t="str">
            <v>17373103248</v>
          </cell>
        </row>
        <row r="1052">
          <cell r="C1052" t="str">
            <v>432524199510168825</v>
          </cell>
          <cell r="D1052" t="str">
            <v>15675135943</v>
          </cell>
        </row>
        <row r="1053">
          <cell r="C1053" t="str">
            <v>432524199608145445</v>
          </cell>
          <cell r="D1053" t="str">
            <v>13368329382</v>
          </cell>
        </row>
        <row r="1054">
          <cell r="C1054" t="str">
            <v>432524198505178821</v>
          </cell>
          <cell r="D1054" t="str">
            <v>17773836272</v>
          </cell>
        </row>
        <row r="1055">
          <cell r="C1055" t="str">
            <v>432524200001260020</v>
          </cell>
          <cell r="D1055" t="str">
            <v>15973847661</v>
          </cell>
        </row>
        <row r="1056">
          <cell r="C1056" t="str">
            <v>432524198911188902</v>
          </cell>
          <cell r="D1056" t="str">
            <v>13723814859</v>
          </cell>
        </row>
        <row r="1057">
          <cell r="C1057" t="str">
            <v>432524198104077659</v>
          </cell>
          <cell r="D1057" t="str">
            <v>18692822525</v>
          </cell>
        </row>
        <row r="1058">
          <cell r="C1058" t="str">
            <v>432524198610281935</v>
          </cell>
          <cell r="D1058" t="str">
            <v>15273873219</v>
          </cell>
        </row>
        <row r="1059">
          <cell r="C1059" t="str">
            <v>432524198807162665</v>
          </cell>
          <cell r="D1059" t="str">
            <v>18711130481</v>
          </cell>
        </row>
        <row r="1060">
          <cell r="C1060" t="str">
            <v>432524198706035421</v>
          </cell>
          <cell r="D1060" t="str">
            <v>15874070613</v>
          </cell>
        </row>
        <row r="1061">
          <cell r="C1061" t="str">
            <v>432524199412266114</v>
          </cell>
          <cell r="D1061" t="str">
            <v>17373879569</v>
          </cell>
        </row>
        <row r="1062">
          <cell r="C1062" t="str">
            <v>432524198310157043</v>
          </cell>
          <cell r="D1062" t="str">
            <v>15115808522</v>
          </cell>
        </row>
        <row r="1063">
          <cell r="C1063" t="str">
            <v>431382199811150081</v>
          </cell>
          <cell r="D1063" t="str">
            <v>13107384225</v>
          </cell>
        </row>
        <row r="1064">
          <cell r="C1064" t="str">
            <v>432524199502096120</v>
          </cell>
          <cell r="D1064" t="str">
            <v>15073802942</v>
          </cell>
        </row>
        <row r="1065">
          <cell r="C1065" t="str">
            <v>43252419880110742X</v>
          </cell>
          <cell r="D1065" t="str">
            <v>18873858810</v>
          </cell>
        </row>
        <row r="1066">
          <cell r="C1066" t="str">
            <v>432524199810207021</v>
          </cell>
          <cell r="D1066" t="str">
            <v>15573821897</v>
          </cell>
        </row>
        <row r="1067">
          <cell r="C1067" t="str">
            <v>432524199808174013</v>
          </cell>
          <cell r="D1067" t="str">
            <v>15873884096</v>
          </cell>
        </row>
        <row r="1068">
          <cell r="C1068" t="str">
            <v>432524198902198068</v>
          </cell>
          <cell r="D1068" t="str">
            <v>13762293799</v>
          </cell>
        </row>
        <row r="1069">
          <cell r="C1069" t="str">
            <v>432503198712182784</v>
          </cell>
          <cell r="D1069" t="str">
            <v>18873800380</v>
          </cell>
        </row>
        <row r="1070">
          <cell r="C1070" t="str">
            <v>431322199309140025</v>
          </cell>
          <cell r="D1070" t="str">
            <v>17742585135</v>
          </cell>
        </row>
        <row r="1071">
          <cell r="C1071" t="str">
            <v>430321198708274926</v>
          </cell>
          <cell r="D1071" t="str">
            <v>13873862374</v>
          </cell>
        </row>
        <row r="1072">
          <cell r="C1072" t="str">
            <v>431322199802080062</v>
          </cell>
          <cell r="D1072" t="str">
            <v>17680718698</v>
          </cell>
        </row>
        <row r="1073">
          <cell r="C1073" t="str">
            <v>432501199510010521</v>
          </cell>
          <cell r="D1073" t="str">
            <v>15074963083</v>
          </cell>
        </row>
        <row r="1074">
          <cell r="C1074" t="str">
            <v>432524199809045811</v>
          </cell>
          <cell r="D1074" t="str">
            <v>17674734178</v>
          </cell>
        </row>
        <row r="1075">
          <cell r="C1075" t="str">
            <v>432502198401240047</v>
          </cell>
          <cell r="D1075" t="str">
            <v>15573829372</v>
          </cell>
        </row>
        <row r="1076">
          <cell r="C1076" t="str">
            <v>432524198201109587</v>
          </cell>
          <cell r="D1076" t="str">
            <v>18773186909</v>
          </cell>
        </row>
        <row r="1077">
          <cell r="C1077" t="str">
            <v>431382200011290129</v>
          </cell>
          <cell r="D1077" t="str">
            <v>18873800380</v>
          </cell>
        </row>
        <row r="1078">
          <cell r="C1078" t="str">
            <v>432524198303295050</v>
          </cell>
          <cell r="D1078" t="str">
            <v>18973828049</v>
          </cell>
        </row>
        <row r="1079">
          <cell r="C1079" t="str">
            <v>432524198907228844</v>
          </cell>
          <cell r="D1079" t="str">
            <v>15173834845</v>
          </cell>
        </row>
        <row r="1080">
          <cell r="C1080" t="str">
            <v>432524199410262523</v>
          </cell>
          <cell r="D1080" t="str">
            <v>17397380906</v>
          </cell>
        </row>
        <row r="1081">
          <cell r="C1081" t="str">
            <v>432524199702087026</v>
          </cell>
          <cell r="D1081" t="str">
            <v>18390526156</v>
          </cell>
        </row>
        <row r="1082">
          <cell r="C1082" t="str">
            <v>432524199908243426</v>
          </cell>
          <cell r="D1082" t="str">
            <v>18307307066</v>
          </cell>
        </row>
        <row r="1083">
          <cell r="C1083" t="str">
            <v>432524199307018311</v>
          </cell>
          <cell r="D1083" t="str">
            <v>18873814380</v>
          </cell>
        </row>
        <row r="1084">
          <cell r="C1084" t="str">
            <v>432524199710038048</v>
          </cell>
          <cell r="D1084" t="str">
            <v>18390872861</v>
          </cell>
        </row>
        <row r="1085">
          <cell r="C1085" t="str">
            <v>432524199802150467</v>
          </cell>
          <cell r="D1085" t="str">
            <v>18774434456</v>
          </cell>
        </row>
        <row r="1086">
          <cell r="C1086" t="str">
            <v>432524199408107719</v>
          </cell>
          <cell r="D1086" t="str">
            <v>15673826288</v>
          </cell>
        </row>
        <row r="1087">
          <cell r="C1087" t="str">
            <v>432524199903018027</v>
          </cell>
          <cell r="D1087" t="str">
            <v>17608444680</v>
          </cell>
        </row>
        <row r="1088">
          <cell r="C1088" t="str">
            <v>432524198307041023</v>
          </cell>
          <cell r="D1088" t="str">
            <v>18773874822</v>
          </cell>
        </row>
        <row r="1089">
          <cell r="C1089" t="str">
            <v>432524198409156542</v>
          </cell>
          <cell r="D1089" t="str">
            <v>15973093535</v>
          </cell>
        </row>
        <row r="1090">
          <cell r="C1090" t="str">
            <v>432524199809165127</v>
          </cell>
          <cell r="D1090" t="str">
            <v>17773824320</v>
          </cell>
        </row>
        <row r="1091">
          <cell r="C1091" t="str">
            <v>432524199709050015</v>
          </cell>
          <cell r="D1091" t="str">
            <v>18229198334</v>
          </cell>
        </row>
        <row r="1092">
          <cell r="C1092" t="str">
            <v>431322200302187723</v>
          </cell>
          <cell r="D1092" t="str">
            <v>15273890887</v>
          </cell>
        </row>
        <row r="1093">
          <cell r="C1093" t="str">
            <v>431322199804036188</v>
          </cell>
          <cell r="D1093" t="str">
            <v>15507414441</v>
          </cell>
        </row>
        <row r="1094">
          <cell r="C1094" t="str">
            <v>432524199709155124</v>
          </cell>
          <cell r="D1094" t="str">
            <v>18273830013</v>
          </cell>
        </row>
        <row r="1095">
          <cell r="C1095" t="str">
            <v>432524200005256723</v>
          </cell>
          <cell r="D1095" t="str">
            <v>17336652026</v>
          </cell>
        </row>
        <row r="1096">
          <cell r="C1096" t="str">
            <v>432502198712295125</v>
          </cell>
          <cell r="D1096" t="str">
            <v>15367380369</v>
          </cell>
        </row>
        <row r="1097">
          <cell r="C1097" t="str">
            <v>432524200001138834</v>
          </cell>
          <cell r="D1097" t="str">
            <v>17363814050</v>
          </cell>
        </row>
        <row r="1098">
          <cell r="C1098" t="str">
            <v>432524199002287860</v>
          </cell>
          <cell r="D1098" t="str">
            <v>15773897579</v>
          </cell>
        </row>
        <row r="1099">
          <cell r="C1099" t="str">
            <v>432524199711275125</v>
          </cell>
          <cell r="D1099" t="str">
            <v>18673811760</v>
          </cell>
        </row>
        <row r="1100">
          <cell r="C1100" t="str">
            <v>43252419930328644X</v>
          </cell>
          <cell r="D1100" t="str">
            <v>18711818250</v>
          </cell>
        </row>
        <row r="1101">
          <cell r="C1101" t="str">
            <v>432524198812137034</v>
          </cell>
          <cell r="D1101" t="str">
            <v>15115868179</v>
          </cell>
        </row>
        <row r="1102">
          <cell r="C1102" t="str">
            <v>432524198707015422</v>
          </cell>
          <cell r="D1102" t="str">
            <v>18126191818</v>
          </cell>
        </row>
        <row r="1103">
          <cell r="C1103" t="str">
            <v>430682198910248288</v>
          </cell>
          <cell r="D1103" t="str">
            <v>15116383029</v>
          </cell>
        </row>
        <row r="1104">
          <cell r="C1104" t="str">
            <v>432524200001206120</v>
          </cell>
          <cell r="D1104" t="str">
            <v>18374923380</v>
          </cell>
        </row>
        <row r="1105">
          <cell r="C1105" t="str">
            <v>432524199512013229</v>
          </cell>
          <cell r="D1105" t="str">
            <v>15907383940</v>
          </cell>
        </row>
        <row r="1106">
          <cell r="C1106" t="str">
            <v>432524199705241447</v>
          </cell>
          <cell r="D1106" t="str">
            <v>15173883037</v>
          </cell>
        </row>
        <row r="1107">
          <cell r="C1107" t="str">
            <v>432524199912077723</v>
          </cell>
          <cell r="D1107" t="str">
            <v>17670525109</v>
          </cell>
        </row>
        <row r="1108">
          <cell r="C1108" t="str">
            <v>432524200003084614</v>
          </cell>
          <cell r="D1108" t="str">
            <v>15673858739</v>
          </cell>
        </row>
        <row r="1109">
          <cell r="C1109" t="str">
            <v>432524199711101440</v>
          </cell>
          <cell r="D1109" t="str">
            <v>17363865369</v>
          </cell>
        </row>
        <row r="1110">
          <cell r="C1110" t="str">
            <v>432524199210135810</v>
          </cell>
          <cell r="D1110" t="str">
            <v>18711132921</v>
          </cell>
        </row>
        <row r="1111">
          <cell r="C1111" t="str">
            <v>432503199001132873</v>
          </cell>
          <cell r="D1111" t="str">
            <v>18873800380</v>
          </cell>
        </row>
        <row r="1112">
          <cell r="C1112" t="str">
            <v>432524199109098349</v>
          </cell>
          <cell r="D1112" t="str">
            <v>18973891799</v>
          </cell>
        </row>
        <row r="1113">
          <cell r="C1113" t="str">
            <v>432503199207265065</v>
          </cell>
          <cell r="D1113" t="str">
            <v>15507410056</v>
          </cell>
        </row>
        <row r="1114">
          <cell r="C1114" t="str">
            <v>432524198804110069</v>
          </cell>
          <cell r="D1114" t="str">
            <v>13085486606</v>
          </cell>
        </row>
        <row r="1115">
          <cell r="C1115" t="str">
            <v>432502199307281728</v>
          </cell>
          <cell r="D1115" t="str">
            <v>15573872042</v>
          </cell>
        </row>
        <row r="1116">
          <cell r="C1116" t="str">
            <v>441225198704012585</v>
          </cell>
          <cell r="D1116" t="str">
            <v>17773836272</v>
          </cell>
        </row>
        <row r="1117">
          <cell r="C1117" t="str">
            <v>510322199111276727</v>
          </cell>
          <cell r="D1117" t="str">
            <v>18711839583</v>
          </cell>
        </row>
        <row r="1118">
          <cell r="C1118" t="str">
            <v>432524199102020020</v>
          </cell>
          <cell r="D1118" t="str">
            <v>13469492422</v>
          </cell>
        </row>
        <row r="1119">
          <cell r="C1119" t="str">
            <v>432524198909221259</v>
          </cell>
          <cell r="D1119" t="str">
            <v>13669348374</v>
          </cell>
        </row>
        <row r="1120">
          <cell r="C1120" t="str">
            <v>432524199811038311</v>
          </cell>
          <cell r="D1120" t="str">
            <v>18692895636</v>
          </cell>
        </row>
        <row r="1121">
          <cell r="C1121" t="str">
            <v>432524199802107012</v>
          </cell>
          <cell r="D1121" t="str">
            <v>16680181186</v>
          </cell>
        </row>
        <row r="1122">
          <cell r="C1122" t="str">
            <v>432524198705166729</v>
          </cell>
          <cell r="D1122" t="str">
            <v>18873858089</v>
          </cell>
        </row>
        <row r="1123">
          <cell r="C1123" t="str">
            <v>432502198809230010</v>
          </cell>
          <cell r="D1123" t="str">
            <v>15581333013</v>
          </cell>
        </row>
        <row r="1124">
          <cell r="C1124" t="str">
            <v>432524200006170067</v>
          </cell>
          <cell r="D1124" t="str">
            <v>17373842415</v>
          </cell>
        </row>
        <row r="1125">
          <cell r="C1125" t="str">
            <v>432524199107266716</v>
          </cell>
          <cell r="D1125" t="str">
            <v>15502519551</v>
          </cell>
        </row>
        <row r="1126">
          <cell r="C1126" t="str">
            <v>432524200007268840</v>
          </cell>
          <cell r="D1126" t="str">
            <v>18373813915</v>
          </cell>
        </row>
        <row r="1127">
          <cell r="C1127" t="str">
            <v>432524199406207724</v>
          </cell>
          <cell r="D1127" t="str">
            <v>15364332799</v>
          </cell>
        </row>
        <row r="1128">
          <cell r="C1128" t="str">
            <v>432524199209221922</v>
          </cell>
          <cell r="D1128" t="str">
            <v>15557935663</v>
          </cell>
        </row>
        <row r="1129">
          <cell r="C1129" t="str">
            <v>432524199712268023</v>
          </cell>
          <cell r="D1129" t="str">
            <v>15367285316</v>
          </cell>
        </row>
        <row r="1130">
          <cell r="C1130" t="str">
            <v>430726198904094862</v>
          </cell>
          <cell r="D1130" t="str">
            <v>18873846965</v>
          </cell>
        </row>
        <row r="1131">
          <cell r="C1131" t="str">
            <v>432524199612096420</v>
          </cell>
          <cell r="D1131" t="str">
            <v>15570820808</v>
          </cell>
        </row>
        <row r="1132">
          <cell r="C1132" t="str">
            <v>432524199607166711</v>
          </cell>
          <cell r="D1132" t="str">
            <v>15243867540</v>
          </cell>
        </row>
        <row r="1133">
          <cell r="C1133" t="str">
            <v>432524199111072527</v>
          </cell>
          <cell r="D1133" t="str">
            <v>15073896841</v>
          </cell>
        </row>
        <row r="1134">
          <cell r="C1134" t="str">
            <v>432524199710082540</v>
          </cell>
          <cell r="D1134" t="str">
            <v>18692840140</v>
          </cell>
        </row>
        <row r="1135">
          <cell r="C1135" t="str">
            <v>432502199203050044</v>
          </cell>
          <cell r="D1135" t="str">
            <v>15700784108</v>
          </cell>
        </row>
        <row r="1136">
          <cell r="C1136" t="str">
            <v>432524198901067023</v>
          </cell>
          <cell r="D1136" t="str">
            <v>18873807609</v>
          </cell>
        </row>
        <row r="1137">
          <cell r="C1137" t="str">
            <v>432524198612081929</v>
          </cell>
          <cell r="D1137" t="str">
            <v>13307332582</v>
          </cell>
        </row>
        <row r="1138">
          <cell r="C1138" t="str">
            <v>432524199002157054</v>
          </cell>
          <cell r="D1138" t="str">
            <v>13203193855</v>
          </cell>
        </row>
        <row r="1139">
          <cell r="C1139" t="str">
            <v>43252419940815198X</v>
          </cell>
          <cell r="D1139" t="str">
            <v>18673888236</v>
          </cell>
        </row>
        <row r="1140">
          <cell r="C1140" t="str">
            <v>432524200102043228</v>
          </cell>
          <cell r="D1140" t="str">
            <v>17670513774</v>
          </cell>
        </row>
        <row r="1141">
          <cell r="C1141" t="str">
            <v>432524199303205849</v>
          </cell>
          <cell r="D1141" t="str">
            <v>15080830278</v>
          </cell>
        </row>
        <row r="1142">
          <cell r="C1142" t="str">
            <v>432502199209157125</v>
          </cell>
          <cell r="D1142" t="str">
            <v>18773891767</v>
          </cell>
        </row>
        <row r="1143">
          <cell r="C1143" t="str">
            <v>431322201212020852</v>
          </cell>
          <cell r="D1143" t="str">
            <v>18774462058</v>
          </cell>
        </row>
        <row r="1144">
          <cell r="C1144" t="str">
            <v>432524198706062083</v>
          </cell>
          <cell r="D1144" t="str">
            <v>18973888486</v>
          </cell>
        </row>
        <row r="1145">
          <cell r="C1145" t="str">
            <v>432524198802106162</v>
          </cell>
          <cell r="D1145" t="str">
            <v>13657386341</v>
          </cell>
        </row>
        <row r="1146">
          <cell r="C1146" t="str">
            <v>432524199404216467</v>
          </cell>
          <cell r="D1146" t="str">
            <v>15273883021</v>
          </cell>
        </row>
        <row r="1147">
          <cell r="C1147" t="str">
            <v>432524199909200620</v>
          </cell>
          <cell r="D1147" t="str">
            <v>13647497031</v>
          </cell>
        </row>
        <row r="1148">
          <cell r="C1148" t="str">
            <v>432524198703231443</v>
          </cell>
          <cell r="D1148" t="str">
            <v>18774438909</v>
          </cell>
        </row>
        <row r="1149">
          <cell r="C1149" t="str">
            <v>432524199202280022</v>
          </cell>
          <cell r="D1149" t="str">
            <v>15387388698</v>
          </cell>
        </row>
        <row r="1150">
          <cell r="C1150" t="str">
            <v>432524199308028861</v>
          </cell>
          <cell r="D1150" t="str">
            <v>18218719203</v>
          </cell>
        </row>
        <row r="1151">
          <cell r="C1151" t="str">
            <v>432524198309217010</v>
          </cell>
          <cell r="D1151" t="str">
            <v>13873836738</v>
          </cell>
        </row>
        <row r="1152">
          <cell r="C1152" t="str">
            <v>432503199402040566</v>
          </cell>
          <cell r="D1152" t="str">
            <v>15197366029</v>
          </cell>
        </row>
        <row r="1153">
          <cell r="C1153" t="str">
            <v>432524199208164428</v>
          </cell>
          <cell r="D1153" t="str">
            <v>13677412244</v>
          </cell>
        </row>
        <row r="1154">
          <cell r="C1154" t="str">
            <v>432524199612104910</v>
          </cell>
          <cell r="D1154" t="str">
            <v>19967104876</v>
          </cell>
        </row>
        <row r="1155">
          <cell r="C1155" t="str">
            <v>432524198910178868</v>
          </cell>
          <cell r="D1155" t="str">
            <v>15116426889</v>
          </cell>
        </row>
        <row r="1156">
          <cell r="C1156" t="str">
            <v>432524199904047428</v>
          </cell>
          <cell r="D1156" t="str">
            <v>18574633577</v>
          </cell>
        </row>
        <row r="1157">
          <cell r="C1157" t="str">
            <v>432524199710012569</v>
          </cell>
          <cell r="D1157" t="str">
            <v>18374295290</v>
          </cell>
        </row>
        <row r="1158">
          <cell r="C1158" t="str">
            <v>432503199112290604</v>
          </cell>
          <cell r="D1158" t="str">
            <v>18229997749</v>
          </cell>
        </row>
        <row r="1159">
          <cell r="C1159" t="str">
            <v>432524200102118330</v>
          </cell>
          <cell r="D1159" t="str">
            <v>15973878598</v>
          </cell>
        </row>
        <row r="1160">
          <cell r="C1160" t="str">
            <v>432524199407088333</v>
          </cell>
          <cell r="D1160" t="str">
            <v>15273873183</v>
          </cell>
        </row>
        <row r="1161">
          <cell r="C1161" t="str">
            <v>432524199710238349</v>
          </cell>
          <cell r="D1161" t="str">
            <v>15273373139</v>
          </cell>
        </row>
        <row r="1162">
          <cell r="C1162" t="str">
            <v>432524199805246165</v>
          </cell>
          <cell r="D1162" t="str">
            <v>18573840426</v>
          </cell>
        </row>
        <row r="1163">
          <cell r="C1163" t="str">
            <v>432524198202082822</v>
          </cell>
          <cell r="D1163" t="str">
            <v>13786866865</v>
          </cell>
        </row>
        <row r="1164">
          <cell r="C1164" t="str">
            <v>452628198908172728</v>
          </cell>
          <cell r="D1164" t="str">
            <v>13135242663</v>
          </cell>
        </row>
        <row r="1165">
          <cell r="C1165" t="str">
            <v>432524199607087722</v>
          </cell>
          <cell r="D1165" t="str">
            <v>13723815161</v>
          </cell>
        </row>
        <row r="1166">
          <cell r="C1166" t="str">
            <v>432524199005127424</v>
          </cell>
          <cell r="D1166" t="str">
            <v>18890601079</v>
          </cell>
        </row>
        <row r="1167">
          <cell r="C1167" t="str">
            <v>430623198310038025</v>
          </cell>
          <cell r="D1167" t="str">
            <v>15807383605</v>
          </cell>
        </row>
        <row r="1168">
          <cell r="C1168" t="str">
            <v>43252419980914641X</v>
          </cell>
          <cell r="D1168" t="str">
            <v>13786868873</v>
          </cell>
        </row>
        <row r="1169">
          <cell r="C1169" t="str">
            <v>432524199410101623</v>
          </cell>
          <cell r="D1169" t="str">
            <v>15197836905</v>
          </cell>
        </row>
        <row r="1170">
          <cell r="C1170" t="str">
            <v>432524199208227011</v>
          </cell>
          <cell r="D1170" t="str">
            <v>13548808319</v>
          </cell>
        </row>
        <row r="1171">
          <cell r="C1171" t="str">
            <v>432501199808181024</v>
          </cell>
          <cell r="D1171" t="str">
            <v>15073866816</v>
          </cell>
        </row>
        <row r="1172">
          <cell r="C1172" t="str">
            <v>431322200107086302</v>
          </cell>
          <cell r="D1172" t="str">
            <v>18607389725</v>
          </cell>
        </row>
        <row r="1173">
          <cell r="C1173" t="str">
            <v>432524199811030045</v>
          </cell>
          <cell r="D1173" t="str">
            <v>15073812718</v>
          </cell>
        </row>
        <row r="1174">
          <cell r="C1174" t="str">
            <v>432524200008157026</v>
          </cell>
          <cell r="D1174" t="str">
            <v>13873804426</v>
          </cell>
        </row>
        <row r="1175">
          <cell r="C1175" t="str">
            <v>43252419900625162X</v>
          </cell>
          <cell r="D1175" t="str">
            <v>18873819899</v>
          </cell>
        </row>
        <row r="1176">
          <cell r="C1176" t="str">
            <v>431322198011070023</v>
          </cell>
          <cell r="D1176" t="str">
            <v>18373850113</v>
          </cell>
        </row>
        <row r="1177">
          <cell r="C1177" t="str">
            <v>432524199708208327</v>
          </cell>
          <cell r="D1177" t="str">
            <v>18173864689</v>
          </cell>
        </row>
        <row r="1178">
          <cell r="C1178" t="str">
            <v>432524199201297041</v>
          </cell>
          <cell r="D1178" t="str">
            <v>15243824394</v>
          </cell>
        </row>
        <row r="1179">
          <cell r="C1179" t="str">
            <v>432524199806203212</v>
          </cell>
          <cell r="D1179" t="str">
            <v>18973914330</v>
          </cell>
        </row>
        <row r="1180">
          <cell r="C1180" t="str">
            <v>430581199008015028</v>
          </cell>
          <cell r="D1180" t="str">
            <v>18616753220</v>
          </cell>
        </row>
        <row r="1181">
          <cell r="C1181" t="str">
            <v>432524199911195824</v>
          </cell>
          <cell r="D1181" t="str">
            <v>17872881678</v>
          </cell>
        </row>
        <row r="1182">
          <cell r="C1182" t="str">
            <v>432524198511036440</v>
          </cell>
          <cell r="D1182" t="str">
            <v>18373833232</v>
          </cell>
        </row>
        <row r="1183">
          <cell r="C1183" t="str">
            <v>432524199203025429</v>
          </cell>
          <cell r="D1183" t="str">
            <v>15080817942</v>
          </cell>
        </row>
        <row r="1184">
          <cell r="C1184" t="str">
            <v>432524198511037531</v>
          </cell>
          <cell r="D1184" t="str">
            <v>15573837999</v>
          </cell>
        </row>
        <row r="1185">
          <cell r="C1185" t="str">
            <v>432524198304021748</v>
          </cell>
          <cell r="D1185" t="str">
            <v>18073826915</v>
          </cell>
        </row>
        <row r="1186">
          <cell r="C1186" t="str">
            <v>431322199802250105</v>
          </cell>
          <cell r="D1186" t="str">
            <v>18569438078</v>
          </cell>
        </row>
        <row r="1187">
          <cell r="C1187" t="str">
            <v>432524199907150068</v>
          </cell>
          <cell r="D1187" t="str">
            <v>17363865565</v>
          </cell>
        </row>
        <row r="1188">
          <cell r="C1188" t="str">
            <v>432524199603258328</v>
          </cell>
          <cell r="D1188" t="str">
            <v>13687386561</v>
          </cell>
        </row>
        <row r="1189">
          <cell r="C1189" t="str">
            <v>432524198805245483</v>
          </cell>
          <cell r="D1189" t="str">
            <v>15573841011</v>
          </cell>
        </row>
        <row r="1190">
          <cell r="C1190" t="str">
            <v>432524198806202549</v>
          </cell>
          <cell r="D1190" t="str">
            <v>19967176029</v>
          </cell>
        </row>
        <row r="1191">
          <cell r="C1191" t="str">
            <v>43252419981108772x</v>
          </cell>
          <cell r="D1191" t="str">
            <v>18873896779</v>
          </cell>
        </row>
        <row r="1192">
          <cell r="C1192" t="str">
            <v>432524199906201214</v>
          </cell>
          <cell r="D1192" t="str">
            <v>15526356830</v>
          </cell>
        </row>
        <row r="1193">
          <cell r="C1193" t="str">
            <v>432524199412250024</v>
          </cell>
          <cell r="D1193" t="str">
            <v>15273833727</v>
          </cell>
        </row>
        <row r="1194">
          <cell r="C1194" t="str">
            <v>432524198704101923</v>
          </cell>
          <cell r="D1194" t="str">
            <v>18773893925</v>
          </cell>
        </row>
        <row r="1195">
          <cell r="C1195" t="str">
            <v>432524198611230013</v>
          </cell>
          <cell r="D1195" t="str">
            <v>17077395918</v>
          </cell>
        </row>
        <row r="1196">
          <cell r="C1196" t="str">
            <v>432524199910046720</v>
          </cell>
          <cell r="D1196" t="str">
            <v>15874299439</v>
          </cell>
        </row>
        <row r="1197">
          <cell r="C1197" t="str">
            <v>43252419900220253X</v>
          </cell>
          <cell r="D1197" t="str">
            <v>13043689718</v>
          </cell>
        </row>
        <row r="1198">
          <cell r="C1198" t="str">
            <v>432524198807041425</v>
          </cell>
          <cell r="D1198" t="str">
            <v>15107387276</v>
          </cell>
        </row>
        <row r="1199">
          <cell r="C1199" t="str">
            <v>432524199910182546</v>
          </cell>
          <cell r="D1199" t="str">
            <v>18573833629</v>
          </cell>
        </row>
        <row r="1200">
          <cell r="C1200" t="str">
            <v>43250320001118279X</v>
          </cell>
          <cell r="D1200" t="str">
            <v>17363808479</v>
          </cell>
        </row>
        <row r="1201">
          <cell r="C1201" t="str">
            <v>432501198403047041</v>
          </cell>
          <cell r="D1201" t="str">
            <v>18890616600</v>
          </cell>
        </row>
        <row r="1202">
          <cell r="C1202" t="str">
            <v>432524199811291229</v>
          </cell>
          <cell r="D1202" t="str">
            <v>15576339136</v>
          </cell>
        </row>
        <row r="1203">
          <cell r="C1203" t="str">
            <v>432524198810056580</v>
          </cell>
          <cell r="D1203" t="str">
            <v>18773848810</v>
          </cell>
        </row>
        <row r="1204">
          <cell r="C1204" t="str">
            <v>431322200107040128</v>
          </cell>
          <cell r="D1204" t="str">
            <v>15873865167</v>
          </cell>
        </row>
        <row r="1205">
          <cell r="C1205" t="str">
            <v>432524199812208810</v>
          </cell>
          <cell r="D1205" t="str">
            <v>15197228050</v>
          </cell>
        </row>
        <row r="1206">
          <cell r="C1206" t="str">
            <v>432524198212133523</v>
          </cell>
          <cell r="D1206" t="str">
            <v>18390505043</v>
          </cell>
        </row>
        <row r="1207">
          <cell r="C1207" t="str">
            <v>432524198709290081</v>
          </cell>
          <cell r="D1207" t="str">
            <v>18390554769</v>
          </cell>
        </row>
        <row r="1208">
          <cell r="C1208" t="str">
            <v>43252419990723064X</v>
          </cell>
          <cell r="D1208" t="str">
            <v>15616977156</v>
          </cell>
        </row>
        <row r="1209">
          <cell r="C1209" t="str">
            <v>43252419880516005X</v>
          </cell>
          <cell r="D1209" t="str">
            <v>18874256826</v>
          </cell>
        </row>
        <row r="1210">
          <cell r="C1210" t="str">
            <v>432524198311042627</v>
          </cell>
          <cell r="D1210" t="str">
            <v>17769222360</v>
          </cell>
        </row>
        <row r="1211">
          <cell r="C1211" t="str">
            <v>432524198909016167</v>
          </cell>
          <cell r="D1211" t="str">
            <v>15973804605</v>
          </cell>
        </row>
        <row r="1212">
          <cell r="C1212" t="str">
            <v>431322199804120144</v>
          </cell>
          <cell r="D1212" t="str">
            <v>18216460875</v>
          </cell>
        </row>
        <row r="1213">
          <cell r="C1213" t="str">
            <v>432524198711264923</v>
          </cell>
          <cell r="D1213" t="str">
            <v>16673889686</v>
          </cell>
        </row>
        <row r="1214">
          <cell r="C1214" t="str">
            <v>43252419921002255X</v>
          </cell>
          <cell r="D1214" t="str">
            <v>19173801108</v>
          </cell>
        </row>
        <row r="1215">
          <cell r="C1215" t="str">
            <v>432524198609223463</v>
          </cell>
          <cell r="D1215" t="str">
            <v>13538150142</v>
          </cell>
        </row>
        <row r="1216">
          <cell r="C1216" t="str">
            <v>432524198309185311</v>
          </cell>
          <cell r="D1216" t="str">
            <v>13637384658</v>
          </cell>
        </row>
        <row r="1217">
          <cell r="C1217" t="str">
            <v>43252419940205832X</v>
          </cell>
          <cell r="D1217" t="str">
            <v>18890612610</v>
          </cell>
        </row>
        <row r="1218">
          <cell r="C1218" t="str">
            <v>432524198610078849</v>
          </cell>
          <cell r="D1218" t="str">
            <v>19973880828</v>
          </cell>
        </row>
        <row r="1219">
          <cell r="C1219" t="str">
            <v>43252419901219836X</v>
          </cell>
          <cell r="D1219" t="str">
            <v>15173813255</v>
          </cell>
        </row>
        <row r="1220">
          <cell r="C1220" t="str">
            <v>432524198505080031</v>
          </cell>
          <cell r="D1220" t="str">
            <v>18627386777</v>
          </cell>
        </row>
        <row r="1221">
          <cell r="C1221" t="str">
            <v>440981198805165167</v>
          </cell>
          <cell r="D1221" t="str">
            <v>13549688280</v>
          </cell>
        </row>
        <row r="1222">
          <cell r="C1222" t="str">
            <v>432524198704055584</v>
          </cell>
          <cell r="D1222" t="str">
            <v>15815000106</v>
          </cell>
        </row>
        <row r="1223">
          <cell r="C1223" t="str">
            <v>432524198808258378</v>
          </cell>
          <cell r="D1223" t="str">
            <v>15080847677</v>
          </cell>
        </row>
        <row r="1224">
          <cell r="C1224" t="str">
            <v>43252419870621514X</v>
          </cell>
          <cell r="D1224" t="str">
            <v>17807380571</v>
          </cell>
        </row>
        <row r="1225">
          <cell r="C1225" t="str">
            <v>432524198908156141</v>
          </cell>
          <cell r="D1225" t="str">
            <v>15973088929</v>
          </cell>
        </row>
        <row r="1226">
          <cell r="C1226" t="str">
            <v>432524198309180078</v>
          </cell>
          <cell r="D1226" t="str">
            <v>19891770636</v>
          </cell>
        </row>
        <row r="1227">
          <cell r="C1227" t="str">
            <v>431322200105240046</v>
          </cell>
          <cell r="D1227" t="str">
            <v>12534851268</v>
          </cell>
        </row>
        <row r="1228">
          <cell r="C1228" t="str">
            <v>43252419980717162X</v>
          </cell>
          <cell r="D1228" t="str">
            <v>15197813851</v>
          </cell>
        </row>
        <row r="1229">
          <cell r="C1229" t="str">
            <v>432524198908158382</v>
          </cell>
          <cell r="D1229" t="str">
            <v>15502565939</v>
          </cell>
        </row>
        <row r="1230">
          <cell r="C1230" t="str">
            <v>432524198804288334</v>
          </cell>
          <cell r="D1230" t="str">
            <v>19976871963</v>
          </cell>
        </row>
        <row r="1231">
          <cell r="C1231" t="str">
            <v>432524199010197048</v>
          </cell>
          <cell r="D1231" t="str">
            <v>15717388028</v>
          </cell>
        </row>
        <row r="1232">
          <cell r="C1232" t="str">
            <v>432524199609028320</v>
          </cell>
          <cell r="D1232" t="str">
            <v>18173856263</v>
          </cell>
        </row>
        <row r="1233">
          <cell r="C1233" t="str">
            <v>432524199409021220</v>
          </cell>
          <cell r="D1233" t="str">
            <v>15580240452</v>
          </cell>
        </row>
        <row r="1234">
          <cell r="C1234" t="str">
            <v>432501198106190060</v>
          </cell>
          <cell r="D1234" t="str">
            <v>15973822675</v>
          </cell>
        </row>
        <row r="1235">
          <cell r="C1235" t="str">
            <v>432524199401055426</v>
          </cell>
          <cell r="D1235" t="str">
            <v>15773884531</v>
          </cell>
        </row>
        <row r="1236">
          <cell r="C1236" t="str">
            <v>432524198812040101</v>
          </cell>
          <cell r="D1236" t="str">
            <v>18874837495</v>
          </cell>
        </row>
        <row r="1237">
          <cell r="C1237" t="str">
            <v>432524199303033469</v>
          </cell>
          <cell r="D1237" t="str">
            <v>15273864729</v>
          </cell>
        </row>
        <row r="1238">
          <cell r="C1238" t="str">
            <v>432524199609184913</v>
          </cell>
          <cell r="D1238" t="str">
            <v>15197882117</v>
          </cell>
        </row>
        <row r="1239">
          <cell r="C1239" t="str">
            <v>432524199606088029</v>
          </cell>
          <cell r="D1239" t="str">
            <v>15717500836</v>
          </cell>
        </row>
        <row r="1240">
          <cell r="C1240" t="str">
            <v>432524199009038365</v>
          </cell>
          <cell r="D1240" t="str">
            <v>15080847677</v>
          </cell>
        </row>
        <row r="1241">
          <cell r="C1241" t="str">
            <v>432524199601220027</v>
          </cell>
          <cell r="D1241" t="str">
            <v>18711892292</v>
          </cell>
        </row>
        <row r="1242">
          <cell r="C1242" t="str">
            <v>43252419930914192X</v>
          </cell>
          <cell r="D1242" t="str">
            <v>18707383796</v>
          </cell>
        </row>
        <row r="1243">
          <cell r="C1243" t="str">
            <v>43252419901216002X</v>
          </cell>
          <cell r="D1243" t="str">
            <v>18873857773</v>
          </cell>
        </row>
        <row r="1244">
          <cell r="C1244" t="str">
            <v>432524198810198343</v>
          </cell>
          <cell r="D1244" t="str">
            <v>17373878096</v>
          </cell>
        </row>
        <row r="1245">
          <cell r="C1245" t="str">
            <v>432502198810053023</v>
          </cell>
          <cell r="D1245" t="str">
            <v>13875491328</v>
          </cell>
        </row>
        <row r="1246">
          <cell r="C1246" t="str">
            <v>432524200011210027</v>
          </cell>
          <cell r="D1246" t="str">
            <v>15502501173</v>
          </cell>
        </row>
        <row r="1247">
          <cell r="C1247" t="str">
            <v>431322199601220014</v>
          </cell>
          <cell r="D1247" t="str">
            <v>15573618858</v>
          </cell>
        </row>
        <row r="1248">
          <cell r="C1248" t="str">
            <v>432524199704284664</v>
          </cell>
          <cell r="D1248" t="str">
            <v>13627385748</v>
          </cell>
        </row>
        <row r="1249">
          <cell r="C1249" t="str">
            <v>432524200108208329</v>
          </cell>
          <cell r="D1249" t="str">
            <v>18684694261</v>
          </cell>
        </row>
        <row r="1250">
          <cell r="C1250" t="str">
            <v>432524199904046732</v>
          </cell>
          <cell r="D1250" t="str">
            <v>15973813751</v>
          </cell>
        </row>
        <row r="1251">
          <cell r="C1251" t="str">
            <v>432524199102195824</v>
          </cell>
          <cell r="D1251" t="str">
            <v>15273847558</v>
          </cell>
        </row>
        <row r="1252">
          <cell r="C1252" t="str">
            <v>432524198810214083</v>
          </cell>
          <cell r="D1252" t="str">
            <v>13875422398</v>
          </cell>
        </row>
        <row r="1253">
          <cell r="C1253" t="str">
            <v>431322199609140027</v>
          </cell>
          <cell r="D1253" t="str">
            <v>15211153496</v>
          </cell>
        </row>
        <row r="1254">
          <cell r="C1254" t="str">
            <v>432501199003176041</v>
          </cell>
          <cell r="D1254" t="str">
            <v>18173855789</v>
          </cell>
        </row>
        <row r="1255">
          <cell r="C1255" t="str">
            <v>432524199509223428</v>
          </cell>
          <cell r="D1255" t="str">
            <v>15873820219</v>
          </cell>
        </row>
        <row r="1256">
          <cell r="C1256" t="str">
            <v>432524199702260028</v>
          </cell>
          <cell r="D1256" t="str">
            <v>15526428786</v>
          </cell>
        </row>
        <row r="1257">
          <cell r="C1257" t="str">
            <v>430703199512080023</v>
          </cell>
          <cell r="D1257" t="str">
            <v>17763604780</v>
          </cell>
        </row>
        <row r="1258">
          <cell r="C1258" t="str">
            <v>43252419810608406X</v>
          </cell>
          <cell r="D1258" t="str">
            <v>18216499315</v>
          </cell>
        </row>
        <row r="1259">
          <cell r="C1259" t="str">
            <v>432524199704307010</v>
          </cell>
          <cell r="D1259" t="str">
            <v>18390577167</v>
          </cell>
        </row>
        <row r="1260">
          <cell r="C1260" t="str">
            <v>432524198912022541</v>
          </cell>
          <cell r="D1260" t="str">
            <v>18507380277</v>
          </cell>
        </row>
        <row r="1261">
          <cell r="C1261" t="str">
            <v>432524199110061236</v>
          </cell>
          <cell r="D1261" t="str">
            <v>18890600166</v>
          </cell>
        </row>
        <row r="1262">
          <cell r="C1262" t="str">
            <v>431322199912170149</v>
          </cell>
          <cell r="D1262" t="str">
            <v>15173836745</v>
          </cell>
        </row>
        <row r="1263">
          <cell r="C1263" t="str">
            <v>432524199904068026</v>
          </cell>
          <cell r="D1263" t="str">
            <v>18574803185</v>
          </cell>
        </row>
        <row r="1264">
          <cell r="C1264" t="str">
            <v>432524199810036728</v>
          </cell>
          <cell r="D1264" t="str">
            <v>15243892012</v>
          </cell>
        </row>
        <row r="1265">
          <cell r="C1265" t="str">
            <v>432524199504014627</v>
          </cell>
          <cell r="D1265" t="str">
            <v>15243826196</v>
          </cell>
        </row>
        <row r="1266">
          <cell r="C1266" t="str">
            <v>432524198211164723</v>
          </cell>
          <cell r="D1266" t="str">
            <v>13427884378</v>
          </cell>
        </row>
        <row r="1267">
          <cell r="C1267" t="str">
            <v>432524199711110021</v>
          </cell>
          <cell r="D1267" t="str">
            <v>18873846337</v>
          </cell>
        </row>
        <row r="1268">
          <cell r="C1268" t="str">
            <v>431322199401020018</v>
          </cell>
          <cell r="D1268" t="str">
            <v>18373880626</v>
          </cell>
        </row>
        <row r="1269">
          <cell r="C1269" t="str">
            <v>432524198609163245</v>
          </cell>
          <cell r="D1269" t="str">
            <v>18873874688</v>
          </cell>
        </row>
        <row r="1270">
          <cell r="C1270" t="str">
            <v>432502198203150024</v>
          </cell>
          <cell r="D1270" t="str">
            <v>15273891522</v>
          </cell>
        </row>
        <row r="1271">
          <cell r="C1271" t="str">
            <v>432524198107085953</v>
          </cell>
          <cell r="D1271" t="str">
            <v>18207381699</v>
          </cell>
        </row>
        <row r="1272">
          <cell r="C1272" t="str">
            <v>431322199311200621</v>
          </cell>
          <cell r="D1272" t="str">
            <v>18570516866</v>
          </cell>
        </row>
        <row r="1273">
          <cell r="C1273" t="str">
            <v>432524199910211423</v>
          </cell>
          <cell r="D1273" t="str">
            <v>18173843883</v>
          </cell>
        </row>
        <row r="1274">
          <cell r="C1274" t="str">
            <v>432524198405235825</v>
          </cell>
          <cell r="D1274" t="str">
            <v>15773883722</v>
          </cell>
        </row>
        <row r="1275">
          <cell r="C1275" t="str">
            <v>432524199001112524</v>
          </cell>
          <cell r="D1275" t="str">
            <v>18473862258</v>
          </cell>
        </row>
        <row r="1276">
          <cell r="C1276" t="str">
            <v>432524199604210027</v>
          </cell>
          <cell r="D1276" t="str">
            <v>13762219597</v>
          </cell>
        </row>
        <row r="1277">
          <cell r="C1277" t="str">
            <v>432524198507305927</v>
          </cell>
          <cell r="D1277" t="str">
            <v>15807383959</v>
          </cell>
        </row>
        <row r="1278">
          <cell r="C1278" t="str">
            <v>432524198909212539</v>
          </cell>
          <cell r="D1278" t="str">
            <v>15824352786</v>
          </cell>
        </row>
        <row r="1279">
          <cell r="C1279" t="str">
            <v>431322200001081220</v>
          </cell>
          <cell r="D1279" t="str">
            <v>18684913495</v>
          </cell>
        </row>
        <row r="1280">
          <cell r="C1280" t="str">
            <v>432524198610103223</v>
          </cell>
          <cell r="D1280" t="str">
            <v>17363866458</v>
          </cell>
        </row>
        <row r="1281">
          <cell r="C1281" t="str">
            <v>432524198208182744</v>
          </cell>
          <cell r="D1281" t="str">
            <v>13677403400</v>
          </cell>
        </row>
        <row r="1282">
          <cell r="C1282" t="str">
            <v>432524198910075447</v>
          </cell>
          <cell r="D1282" t="str">
            <v>18873822702</v>
          </cell>
        </row>
        <row r="1283">
          <cell r="C1283" t="str">
            <v>432524199501274626</v>
          </cell>
          <cell r="D1283" t="str">
            <v>13875407756</v>
          </cell>
        </row>
        <row r="1284">
          <cell r="C1284" t="str">
            <v>432524199212040049</v>
          </cell>
          <cell r="D1284" t="str">
            <v>15707385666</v>
          </cell>
        </row>
        <row r="1285">
          <cell r="C1285" t="str">
            <v>432524198912145824</v>
          </cell>
          <cell r="D1285" t="str">
            <v>18373833303</v>
          </cell>
        </row>
        <row r="1286">
          <cell r="C1286" t="str">
            <v>431322199807044108</v>
          </cell>
          <cell r="D1286" t="str">
            <v>15773872772</v>
          </cell>
        </row>
        <row r="1287">
          <cell r="C1287" t="str">
            <v>432524199309248364</v>
          </cell>
          <cell r="D1287" t="str">
            <v>18216486926</v>
          </cell>
        </row>
        <row r="1288">
          <cell r="C1288" t="str">
            <v>432524198902087421</v>
          </cell>
          <cell r="D1288" t="str">
            <v>15873827277</v>
          </cell>
        </row>
        <row r="1289">
          <cell r="C1289" t="str">
            <v>430529199701270013</v>
          </cell>
          <cell r="D1289" t="str">
            <v>18873003713</v>
          </cell>
        </row>
        <row r="1290">
          <cell r="C1290" t="str">
            <v>432524198906251241</v>
          </cell>
          <cell r="D1290" t="str">
            <v>15576317755</v>
          </cell>
        </row>
        <row r="1291">
          <cell r="C1291" t="str">
            <v>432524199711087423</v>
          </cell>
          <cell r="D1291" t="str">
            <v>15073839727</v>
          </cell>
        </row>
        <row r="1292">
          <cell r="C1292" t="str">
            <v>431322199608200067</v>
          </cell>
          <cell r="D1292" t="str">
            <v>13975097374</v>
          </cell>
        </row>
        <row r="1293">
          <cell r="C1293" t="str">
            <v>432524199901120028</v>
          </cell>
          <cell r="D1293" t="str">
            <v>15807388929</v>
          </cell>
        </row>
        <row r="1294">
          <cell r="C1294" t="str">
            <v>43250119820626707X</v>
          </cell>
          <cell r="D1294" t="str">
            <v>18692806993</v>
          </cell>
        </row>
        <row r="1295">
          <cell r="C1295" t="str">
            <v>432524198706275142</v>
          </cell>
          <cell r="D1295" t="str">
            <v>15073881500</v>
          </cell>
        </row>
        <row r="1296">
          <cell r="C1296" t="str">
            <v>432524198103246414</v>
          </cell>
          <cell r="D1296" t="str">
            <v>18373896633</v>
          </cell>
        </row>
        <row r="1297">
          <cell r="C1297" t="str">
            <v>431322199408190052</v>
          </cell>
          <cell r="D1297" t="str">
            <v>18143350502</v>
          </cell>
        </row>
        <row r="1298">
          <cell r="C1298" t="str">
            <v>432502198510100027</v>
          </cell>
          <cell r="D1298" t="str">
            <v>15873810628</v>
          </cell>
        </row>
        <row r="1299">
          <cell r="C1299" t="str">
            <v>430102198308035539</v>
          </cell>
          <cell r="D1299" t="str">
            <v>13542784562</v>
          </cell>
        </row>
        <row r="1300">
          <cell r="C1300" t="str">
            <v>432524199003077021</v>
          </cell>
          <cell r="D1300" t="str">
            <v>13298684370</v>
          </cell>
        </row>
        <row r="1301">
          <cell r="C1301" t="str">
            <v>432524198809117809</v>
          </cell>
          <cell r="D1301" t="str">
            <v>18390526262</v>
          </cell>
        </row>
        <row r="1302">
          <cell r="C1302" t="str">
            <v>432524199611048347</v>
          </cell>
          <cell r="D1302" t="str">
            <v>13873258273</v>
          </cell>
        </row>
        <row r="1303">
          <cell r="C1303" t="str">
            <v>430524198409147767</v>
          </cell>
          <cell r="D1303" t="str">
            <v>18107389003</v>
          </cell>
        </row>
        <row r="1304">
          <cell r="C1304" t="str">
            <v>432503198707302788</v>
          </cell>
          <cell r="D1304" t="str">
            <v>18692842552</v>
          </cell>
        </row>
        <row r="1305">
          <cell r="C1305" t="str">
            <v>431021199601237534</v>
          </cell>
          <cell r="D1305" t="str">
            <v>15074652304</v>
          </cell>
        </row>
        <row r="1306">
          <cell r="C1306" t="str">
            <v>432524199804178367</v>
          </cell>
          <cell r="D1306" t="str">
            <v>15576330826</v>
          </cell>
        </row>
        <row r="1307">
          <cell r="C1307" t="str">
            <v>432502199903230046</v>
          </cell>
          <cell r="D1307" t="str">
            <v>18374115598</v>
          </cell>
        </row>
        <row r="1308">
          <cell r="C1308" t="str">
            <v>43252419931126251X</v>
          </cell>
          <cell r="D1308" t="str">
            <v>15243810163</v>
          </cell>
        </row>
        <row r="1309">
          <cell r="C1309" t="str">
            <v>432524198708294646</v>
          </cell>
          <cell r="D1309" t="str">
            <v>18473822942</v>
          </cell>
        </row>
        <row r="1310">
          <cell r="C1310" t="str">
            <v>43252419890312006X</v>
          </cell>
          <cell r="D1310" t="str">
            <v>18773814828</v>
          </cell>
        </row>
        <row r="1311">
          <cell r="C1311" t="str">
            <v>432524198205305921</v>
          </cell>
          <cell r="D1311" t="str">
            <v>15115868333</v>
          </cell>
        </row>
        <row r="1312">
          <cell r="C1312" t="str">
            <v>43252419840710006X</v>
          </cell>
          <cell r="D1312" t="str">
            <v>17680721660</v>
          </cell>
        </row>
        <row r="1313">
          <cell r="C1313" t="str">
            <v>431322199704300025</v>
          </cell>
          <cell r="D1313" t="str">
            <v>13397586605</v>
          </cell>
        </row>
        <row r="1314">
          <cell r="C1314" t="str">
            <v>432524199702235121</v>
          </cell>
          <cell r="D1314" t="str">
            <v>13530118342</v>
          </cell>
        </row>
        <row r="1315">
          <cell r="C1315" t="str">
            <v>431322199202070047</v>
          </cell>
          <cell r="D1315" t="str">
            <v>15973804010</v>
          </cell>
        </row>
        <row r="1316">
          <cell r="C1316" t="str">
            <v>432524198706265825</v>
          </cell>
          <cell r="D1316" t="str">
            <v>18773818345</v>
          </cell>
        </row>
        <row r="1317">
          <cell r="C1317" t="str">
            <v>432524198611030046</v>
          </cell>
          <cell r="D1317" t="str">
            <v>15115852199</v>
          </cell>
        </row>
        <row r="1318">
          <cell r="C1318" t="str">
            <v>432524199103168019</v>
          </cell>
          <cell r="D1318" t="str">
            <v>18973873281</v>
          </cell>
        </row>
        <row r="1319">
          <cell r="C1319" t="str">
            <v>43112419840820655X</v>
          </cell>
          <cell r="D1319" t="str">
            <v>13631524492</v>
          </cell>
        </row>
        <row r="1320">
          <cell r="C1320" t="str">
            <v>430624198410183461</v>
          </cell>
          <cell r="D1320" t="str">
            <v>15873873222</v>
          </cell>
        </row>
        <row r="1321">
          <cell r="C1321" t="str">
            <v>432502198611013838</v>
          </cell>
          <cell r="D1321" t="str">
            <v>17347389301</v>
          </cell>
        </row>
        <row r="1322">
          <cell r="C1322" t="str">
            <v>432524200004195412</v>
          </cell>
          <cell r="D1322" t="str">
            <v>15574876604</v>
          </cell>
        </row>
        <row r="1323">
          <cell r="C1323" t="str">
            <v>431322199902240027</v>
          </cell>
          <cell r="D1323" t="str">
            <v>13637388214</v>
          </cell>
        </row>
        <row r="1324">
          <cell r="C1324" t="str">
            <v>432524199005086722</v>
          </cell>
          <cell r="D1324" t="str">
            <v>15971558851</v>
          </cell>
        </row>
        <row r="1325">
          <cell r="C1325" t="str">
            <v>432524199405108011</v>
          </cell>
          <cell r="D1325" t="str">
            <v>17363812741</v>
          </cell>
        </row>
        <row r="1326">
          <cell r="C1326" t="str">
            <v>43252219871125188X</v>
          </cell>
          <cell r="D1326" t="str">
            <v>13553860642</v>
          </cell>
        </row>
        <row r="1327">
          <cell r="C1327" t="str">
            <v>430522199612286385</v>
          </cell>
          <cell r="D1327" t="str">
            <v>13786822880</v>
          </cell>
        </row>
        <row r="1328">
          <cell r="C1328" t="str">
            <v>432524200005120025</v>
          </cell>
          <cell r="D1328" t="str">
            <v>13647384531</v>
          </cell>
        </row>
        <row r="1329">
          <cell r="C1329" t="str">
            <v>432524198910157725</v>
          </cell>
          <cell r="D1329" t="str">
            <v>17680706866</v>
          </cell>
        </row>
        <row r="1330">
          <cell r="C1330" t="str">
            <v>432524198711177010</v>
          </cell>
          <cell r="D1330" t="str">
            <v>15897382425</v>
          </cell>
        </row>
        <row r="1331">
          <cell r="C1331" t="str">
            <v>432524199607210612</v>
          </cell>
          <cell r="D1331" t="str">
            <v>18216014685</v>
          </cell>
        </row>
        <row r="1332">
          <cell r="C1332" t="str">
            <v>432524199208161681</v>
          </cell>
          <cell r="D1332" t="str">
            <v>15581009085</v>
          </cell>
        </row>
        <row r="1333">
          <cell r="C1333" t="str">
            <v>432502198602270066</v>
          </cell>
          <cell r="D1333" t="str">
            <v>13467882899</v>
          </cell>
        </row>
        <row r="1334">
          <cell r="C1334" t="str">
            <v>43252419890810144x</v>
          </cell>
          <cell r="D1334" t="str">
            <v>13786127845</v>
          </cell>
        </row>
        <row r="1335">
          <cell r="C1335" t="str">
            <v>432502198401050040</v>
          </cell>
          <cell r="D1335" t="str">
            <v>13875499203</v>
          </cell>
        </row>
        <row r="1336">
          <cell r="C1336" t="str">
            <v>432524199305218328</v>
          </cell>
          <cell r="D1336" t="str">
            <v>15173885676</v>
          </cell>
        </row>
        <row r="1337">
          <cell r="C1337" t="str">
            <v>432524199606286439</v>
          </cell>
          <cell r="D1337" t="str">
            <v>15173823405</v>
          </cell>
        </row>
        <row r="1338">
          <cell r="C1338" t="str">
            <v>432524198601261422</v>
          </cell>
          <cell r="D1338" t="str">
            <v>15115868252</v>
          </cell>
        </row>
        <row r="1339">
          <cell r="C1339" t="str">
            <v>432524199011117046</v>
          </cell>
          <cell r="D1339" t="str">
            <v>14773809396</v>
          </cell>
        </row>
        <row r="1340">
          <cell r="C1340" t="str">
            <v>432524199904301625</v>
          </cell>
          <cell r="D1340" t="str">
            <v>18473861625</v>
          </cell>
        </row>
        <row r="1341">
          <cell r="C1341" t="str">
            <v>432524199812121627</v>
          </cell>
          <cell r="D1341" t="str">
            <v>19974137319</v>
          </cell>
        </row>
        <row r="1342">
          <cell r="C1342" t="str">
            <v>431322198907230026</v>
          </cell>
          <cell r="D1342" t="str">
            <v>13637495766</v>
          </cell>
        </row>
        <row r="1343">
          <cell r="C1343" t="str">
            <v>432524198408118683</v>
          </cell>
          <cell r="D1343" t="str">
            <v>15973865350</v>
          </cell>
        </row>
        <row r="1344">
          <cell r="C1344" t="str">
            <v>432502199508010027</v>
          </cell>
          <cell r="D1344" t="str">
            <v>15973857391</v>
          </cell>
        </row>
        <row r="1345">
          <cell r="C1345" t="str">
            <v>432524199010155120</v>
          </cell>
          <cell r="D1345" t="str">
            <v>13327284953</v>
          </cell>
        </row>
        <row r="1346">
          <cell r="C1346" t="str">
            <v>432524199002273223</v>
          </cell>
          <cell r="D1346" t="str">
            <v>13424532449</v>
          </cell>
        </row>
        <row r="1347">
          <cell r="C1347" t="str">
            <v>43252419971118002X</v>
          </cell>
          <cell r="D1347" t="str">
            <v>13574807413</v>
          </cell>
        </row>
        <row r="1348">
          <cell r="C1348" t="str">
            <v>432524199003281663</v>
          </cell>
          <cell r="D1348" t="str">
            <v>18973885392</v>
          </cell>
        </row>
        <row r="1349">
          <cell r="C1349" t="str">
            <v>432524199104017028</v>
          </cell>
          <cell r="D1349" t="str">
            <v>18473891196</v>
          </cell>
        </row>
        <row r="1350">
          <cell r="C1350" t="str">
            <v>432524199911020629</v>
          </cell>
          <cell r="D1350" t="str">
            <v>17363806906</v>
          </cell>
        </row>
        <row r="1351">
          <cell r="C1351" t="str">
            <v>432524199508180067</v>
          </cell>
          <cell r="D1351" t="str">
            <v>15773818810</v>
          </cell>
        </row>
        <row r="1352">
          <cell r="C1352" t="str">
            <v>432524200101315121</v>
          </cell>
          <cell r="D1352" t="str">
            <v>15173838097</v>
          </cell>
        </row>
        <row r="1353">
          <cell r="C1353" t="str">
            <v>421023198701032049</v>
          </cell>
          <cell r="D1353" t="str">
            <v>18075697039</v>
          </cell>
        </row>
        <row r="1354">
          <cell r="C1354" t="str">
            <v>432524199507085148</v>
          </cell>
          <cell r="D1354" t="str">
            <v>15973873151</v>
          </cell>
        </row>
        <row r="1355">
          <cell r="C1355" t="str">
            <v>43132219980507002X</v>
          </cell>
          <cell r="D1355" t="str">
            <v>18811381259</v>
          </cell>
        </row>
        <row r="1356">
          <cell r="C1356" t="str">
            <v>432524199903046423</v>
          </cell>
          <cell r="D1356" t="str">
            <v>13575085433</v>
          </cell>
        </row>
        <row r="1357">
          <cell r="C1357" t="str">
            <v>432502198402060064</v>
          </cell>
          <cell r="D1357" t="str">
            <v>13873860019</v>
          </cell>
        </row>
        <row r="1358">
          <cell r="C1358" t="str">
            <v>432524199009190068</v>
          </cell>
          <cell r="D1358" t="str">
            <v>15307386663</v>
          </cell>
        </row>
        <row r="1359">
          <cell r="C1359" t="str">
            <v>432524198401070410</v>
          </cell>
          <cell r="D1359" t="str">
            <v>13677412200</v>
          </cell>
        </row>
        <row r="1360">
          <cell r="C1360" t="str">
            <v>430224199301120624</v>
          </cell>
          <cell r="D1360" t="str">
            <v>18814110326</v>
          </cell>
        </row>
        <row r="1361">
          <cell r="C1361" t="str">
            <v>432524198709197725</v>
          </cell>
          <cell r="D1361" t="str">
            <v>13873845281</v>
          </cell>
        </row>
        <row r="1362">
          <cell r="C1362" t="str">
            <v>432524198611118048</v>
          </cell>
          <cell r="D1362" t="str">
            <v>18773875007</v>
          </cell>
        </row>
        <row r="1363">
          <cell r="C1363" t="str">
            <v>43252419930330832X</v>
          </cell>
          <cell r="D1363" t="str">
            <v>13657316963</v>
          </cell>
        </row>
        <row r="1364">
          <cell r="C1364" t="str">
            <v>432524199406240022</v>
          </cell>
          <cell r="D1364" t="str">
            <v>15673174623</v>
          </cell>
        </row>
        <row r="1365">
          <cell r="C1365" t="str">
            <v>432524200002203028</v>
          </cell>
          <cell r="D1365" t="str">
            <v>17670526242</v>
          </cell>
        </row>
        <row r="1366">
          <cell r="C1366" t="str">
            <v>432503199512183162</v>
          </cell>
          <cell r="D1366" t="str">
            <v>18773852489</v>
          </cell>
        </row>
        <row r="1367">
          <cell r="C1367" t="str">
            <v>431322199510160028</v>
          </cell>
          <cell r="D1367" t="str">
            <v>18673895036</v>
          </cell>
        </row>
        <row r="1368">
          <cell r="C1368" t="str">
            <v>432524198610045131</v>
          </cell>
          <cell r="D1368" t="str">
            <v>15080816996</v>
          </cell>
        </row>
        <row r="1369">
          <cell r="C1369" t="str">
            <v>432524198612106460</v>
          </cell>
          <cell r="D1369" t="str">
            <v>18173810126</v>
          </cell>
        </row>
        <row r="1370">
          <cell r="C1370" t="str">
            <v>432524200103236419</v>
          </cell>
          <cell r="D1370" t="str">
            <v>13786808940</v>
          </cell>
        </row>
        <row r="1371">
          <cell r="C1371" t="str">
            <v>432524199907060046</v>
          </cell>
          <cell r="D1371" t="str">
            <v>13762815762</v>
          </cell>
        </row>
        <row r="1372">
          <cell r="C1372" t="str">
            <v>432524198703228324</v>
          </cell>
          <cell r="D1372" t="str">
            <v>13973876488</v>
          </cell>
        </row>
        <row r="1373">
          <cell r="C1373" t="str">
            <v>432524200002232566</v>
          </cell>
          <cell r="D1373" t="str">
            <v>18873842715</v>
          </cell>
        </row>
        <row r="1374">
          <cell r="C1374" t="str">
            <v>432503199701140348</v>
          </cell>
          <cell r="D1374" t="str">
            <v>15645941153</v>
          </cell>
        </row>
        <row r="1375">
          <cell r="C1375" t="str">
            <v>432524199404264063</v>
          </cell>
          <cell r="D1375" t="str">
            <v>15197844781</v>
          </cell>
        </row>
        <row r="1376">
          <cell r="C1376" t="str">
            <v>432524199501300011</v>
          </cell>
          <cell r="D1376" t="str">
            <v>19138288898</v>
          </cell>
        </row>
        <row r="1377">
          <cell r="C1377" t="str">
            <v>432524199801084023</v>
          </cell>
          <cell r="D1377" t="str">
            <v>18390822468</v>
          </cell>
        </row>
        <row r="1378">
          <cell r="C1378" t="str">
            <v>430223199206215143</v>
          </cell>
          <cell r="D1378" t="str">
            <v>15073816421</v>
          </cell>
        </row>
        <row r="1379">
          <cell r="C1379" t="str">
            <v>432524198908016202</v>
          </cell>
          <cell r="D1379" t="str">
            <v>15115881300</v>
          </cell>
        </row>
        <row r="1380">
          <cell r="C1380" t="str">
            <v>432524198711180025</v>
          </cell>
          <cell r="D1380" t="str">
            <v>13631610926</v>
          </cell>
        </row>
        <row r="1381">
          <cell r="C1381" t="str">
            <v>430381200108100080</v>
          </cell>
          <cell r="D1381" t="str">
            <v>15200366405</v>
          </cell>
        </row>
        <row r="1382">
          <cell r="C1382" t="str">
            <v>432524199211211416</v>
          </cell>
          <cell r="D1382" t="str">
            <v>18773887883</v>
          </cell>
        </row>
        <row r="1383">
          <cell r="C1383" t="str">
            <v>432524199610030022</v>
          </cell>
          <cell r="D1383" t="str">
            <v>19973851150</v>
          </cell>
        </row>
        <row r="1384">
          <cell r="C1384" t="str">
            <v>432524199903073229</v>
          </cell>
          <cell r="D1384" t="str">
            <v>18273835305</v>
          </cell>
        </row>
        <row r="1385">
          <cell r="C1385" t="str">
            <v>432524199901110647</v>
          </cell>
          <cell r="D1385" t="str">
            <v>15274998104</v>
          </cell>
        </row>
        <row r="1386">
          <cell r="C1386" t="str">
            <v>432524199101136144</v>
          </cell>
          <cell r="D1386" t="str">
            <v>13580806141</v>
          </cell>
        </row>
        <row r="1387">
          <cell r="C1387" t="str">
            <v>432503198510038063</v>
          </cell>
          <cell r="D1387" t="str">
            <v>18873889139</v>
          </cell>
        </row>
        <row r="1388">
          <cell r="C1388" t="str">
            <v>432524198503033426</v>
          </cell>
          <cell r="D1388" t="str">
            <v>15273868393</v>
          </cell>
        </row>
        <row r="1389">
          <cell r="C1389" t="str">
            <v>432524199408230071</v>
          </cell>
          <cell r="D1389" t="str">
            <v>17680727770</v>
          </cell>
        </row>
        <row r="1390">
          <cell r="C1390" t="str">
            <v>432524198609044422</v>
          </cell>
          <cell r="D1390" t="str">
            <v>19974118156</v>
          </cell>
        </row>
        <row r="1391">
          <cell r="C1391" t="str">
            <v>431381198605060041</v>
          </cell>
          <cell r="D1391" t="str">
            <v>18873866201</v>
          </cell>
        </row>
        <row r="1392">
          <cell r="C1392" t="str">
            <v>432524199004114621</v>
          </cell>
          <cell r="D1392" t="str">
            <v>15115838721</v>
          </cell>
        </row>
        <row r="1393">
          <cell r="C1393" t="str">
            <v>432524199706010640</v>
          </cell>
          <cell r="D1393" t="str">
            <v>18773834395</v>
          </cell>
        </row>
        <row r="1394">
          <cell r="C1394" t="str">
            <v>43252419910621042X</v>
          </cell>
          <cell r="D1394" t="str">
            <v>18594082017</v>
          </cell>
        </row>
        <row r="1395">
          <cell r="C1395" t="str">
            <v>432524198912137461</v>
          </cell>
          <cell r="D1395" t="str">
            <v>15973829890</v>
          </cell>
        </row>
        <row r="1396">
          <cell r="C1396" t="str">
            <v>43252419990729773x</v>
          </cell>
          <cell r="D1396" t="str">
            <v>13873893356</v>
          </cell>
        </row>
        <row r="1397">
          <cell r="C1397" t="str">
            <v>432524199601224925</v>
          </cell>
          <cell r="D1397" t="str">
            <v>19807383988</v>
          </cell>
        </row>
        <row r="1398">
          <cell r="C1398" t="str">
            <v>432524199811170021</v>
          </cell>
          <cell r="D1398" t="str">
            <v>15243817739</v>
          </cell>
        </row>
        <row r="1399">
          <cell r="C1399" t="str">
            <v>43252419930704582x</v>
          </cell>
          <cell r="D1399" t="str">
            <v>18173850200</v>
          </cell>
        </row>
        <row r="1400">
          <cell r="C1400" t="str">
            <v>432524199908036427</v>
          </cell>
          <cell r="D1400" t="str">
            <v>17873228642</v>
          </cell>
        </row>
        <row r="1401">
          <cell r="C1401" t="str">
            <v>432524198607227022</v>
          </cell>
          <cell r="D1401" t="str">
            <v>17773801256</v>
          </cell>
        </row>
        <row r="1402">
          <cell r="C1402" t="str">
            <v>432524199711057048</v>
          </cell>
          <cell r="D1402" t="str">
            <v>13034823423</v>
          </cell>
        </row>
        <row r="1403">
          <cell r="C1403" t="str">
            <v>432524199704150017</v>
          </cell>
          <cell r="D1403" t="str">
            <v>17373679741</v>
          </cell>
        </row>
        <row r="1404">
          <cell r="C1404" t="str">
            <v>432524199312310026</v>
          </cell>
          <cell r="D1404" t="str">
            <v>13469496699</v>
          </cell>
        </row>
        <row r="1405">
          <cell r="C1405" t="str">
            <v>43052519970129743x</v>
          </cell>
          <cell r="D1405" t="str">
            <v>13875205898</v>
          </cell>
        </row>
        <row r="1406">
          <cell r="C1406" t="str">
            <v>432524199707017422</v>
          </cell>
          <cell r="D1406" t="str">
            <v>15576365619</v>
          </cell>
        </row>
        <row r="1407">
          <cell r="C1407" t="str">
            <v>432524200204026429</v>
          </cell>
          <cell r="D1407" t="str">
            <v>15197818586</v>
          </cell>
        </row>
        <row r="1408">
          <cell r="C1408" t="str">
            <v>432524199907088022</v>
          </cell>
          <cell r="D1408" t="str">
            <v>15115817302</v>
          </cell>
        </row>
        <row r="1409">
          <cell r="C1409" t="str">
            <v>431322200002230101</v>
          </cell>
          <cell r="D1409" t="str">
            <v>15773814387</v>
          </cell>
        </row>
        <row r="1410">
          <cell r="C1410" t="str">
            <v>43252419890228584x</v>
          </cell>
          <cell r="D1410" t="str">
            <v>15873820228</v>
          </cell>
        </row>
        <row r="1411">
          <cell r="C1411" t="str">
            <v>432524200005068343</v>
          </cell>
          <cell r="D1411" t="str">
            <v>18390506731</v>
          </cell>
        </row>
        <row r="1412">
          <cell r="C1412" t="str">
            <v>432524200011097722</v>
          </cell>
          <cell r="D1412" t="str">
            <v>15973826989</v>
          </cell>
        </row>
        <row r="1413">
          <cell r="C1413" t="str">
            <v>43252419930623838x</v>
          </cell>
          <cell r="D1413" t="str">
            <v>13347381783</v>
          </cell>
        </row>
        <row r="1414">
          <cell r="C1414" t="str">
            <v>542301199901060520</v>
          </cell>
          <cell r="D1414" t="str">
            <v>19173817778</v>
          </cell>
        </row>
        <row r="1415">
          <cell r="C1415" t="str">
            <v>341181198707284043</v>
          </cell>
          <cell r="D1415" t="str">
            <v>18773881955</v>
          </cell>
        </row>
        <row r="1416">
          <cell r="C1416" t="str">
            <v>432524199105050647</v>
          </cell>
          <cell r="D1416" t="str">
            <v>18890599042</v>
          </cell>
        </row>
        <row r="1417">
          <cell r="C1417" t="str">
            <v>432524198702027037</v>
          </cell>
          <cell r="D1417" t="str">
            <v>18973872661</v>
          </cell>
        </row>
        <row r="1418">
          <cell r="C1418" t="str">
            <v>432524199704248321</v>
          </cell>
          <cell r="D1418" t="str">
            <v>18229685017</v>
          </cell>
        </row>
        <row r="1419">
          <cell r="C1419" t="str">
            <v>432502199410020067</v>
          </cell>
          <cell r="D1419" t="str">
            <v>16670116725</v>
          </cell>
        </row>
        <row r="1420">
          <cell r="C1420" t="str">
            <v>430722199112213084</v>
          </cell>
          <cell r="D1420" t="str">
            <v>17373857673</v>
          </cell>
        </row>
        <row r="1421">
          <cell r="C1421" t="str">
            <v>431322200109180028</v>
          </cell>
          <cell r="D1421" t="str">
            <v>15581240327</v>
          </cell>
        </row>
        <row r="1422">
          <cell r="C1422" t="str">
            <v>432524199503268019</v>
          </cell>
          <cell r="D1422" t="str">
            <v>15111419479</v>
          </cell>
        </row>
        <row r="1423">
          <cell r="C1423" t="str">
            <v>432524199904043427</v>
          </cell>
          <cell r="D1423" t="str">
            <v>18207426986</v>
          </cell>
        </row>
        <row r="1424">
          <cell r="C1424" t="str">
            <v>432524200004203021</v>
          </cell>
          <cell r="D1424" t="str">
            <v>19967155176</v>
          </cell>
        </row>
        <row r="1425">
          <cell r="C1425" t="str">
            <v>432524199601087449</v>
          </cell>
          <cell r="D1425" t="str">
            <v>15115838287</v>
          </cell>
        </row>
        <row r="1426">
          <cell r="C1426" t="str">
            <v>430581200206210022</v>
          </cell>
          <cell r="D1426" t="str">
            <v>18620368906</v>
          </cell>
        </row>
        <row r="1427">
          <cell r="C1427" t="str">
            <v>420205199507275727</v>
          </cell>
          <cell r="D1427" t="str">
            <v>15002763776</v>
          </cell>
        </row>
        <row r="1428">
          <cell r="C1428" t="str">
            <v>432524200002250027</v>
          </cell>
          <cell r="D1428" t="str">
            <v>15576347620</v>
          </cell>
        </row>
        <row r="1429">
          <cell r="C1429" t="str">
            <v>431322199903130022</v>
          </cell>
          <cell r="D1429" t="str">
            <v>18773898802</v>
          </cell>
        </row>
        <row r="1430">
          <cell r="C1430" t="str">
            <v>43252419970322001X</v>
          </cell>
          <cell r="D1430" t="str">
            <v>17670549275</v>
          </cell>
        </row>
        <row r="1431">
          <cell r="C1431" t="str">
            <v>43052519880409354X</v>
          </cell>
          <cell r="D1431" t="str">
            <v>18973946527</v>
          </cell>
        </row>
        <row r="1432">
          <cell r="C1432" t="str">
            <v>432524199812201942</v>
          </cell>
          <cell r="D1432" t="str">
            <v>15873825482</v>
          </cell>
        </row>
        <row r="1433">
          <cell r="C1433" t="str">
            <v>43252419881124492X</v>
          </cell>
          <cell r="D1433" t="str">
            <v>13107381717</v>
          </cell>
        </row>
        <row r="1434">
          <cell r="C1434" t="str">
            <v>432524199211305412</v>
          </cell>
          <cell r="D1434" t="str">
            <v>15367628617</v>
          </cell>
        </row>
        <row r="1435">
          <cell r="C1435" t="str">
            <v>432524199303162527</v>
          </cell>
          <cell r="D1435" t="str">
            <v>13128753419</v>
          </cell>
        </row>
        <row r="1436">
          <cell r="C1436" t="str">
            <v>430381198808197805</v>
          </cell>
          <cell r="D1436" t="str">
            <v>13647384387</v>
          </cell>
        </row>
        <row r="1437">
          <cell r="C1437" t="str">
            <v>431322200206300204</v>
          </cell>
          <cell r="D1437" t="str">
            <v>17670524710</v>
          </cell>
        </row>
        <row r="1438">
          <cell r="C1438" t="str">
            <v>43252419890916838X</v>
          </cell>
          <cell r="D1438" t="str">
            <v>17687952798</v>
          </cell>
        </row>
        <row r="1439">
          <cell r="C1439" t="str">
            <v>432524198801278843</v>
          </cell>
          <cell r="D1439" t="str">
            <v>15581318625</v>
          </cell>
        </row>
        <row r="1440">
          <cell r="C1440" t="str">
            <v>432524199909086725</v>
          </cell>
          <cell r="D1440" t="str">
            <v>18390598147</v>
          </cell>
        </row>
        <row r="1441">
          <cell r="C1441" t="str">
            <v>432524198603075148</v>
          </cell>
          <cell r="D1441" t="str">
            <v>13034804285</v>
          </cell>
        </row>
        <row r="1442">
          <cell r="C1442" t="str">
            <v>432501199705020527</v>
          </cell>
          <cell r="D1442" t="str">
            <v>15173898508</v>
          </cell>
        </row>
        <row r="1443">
          <cell r="C1443" t="str">
            <v>432524199501040088</v>
          </cell>
          <cell r="D1443" t="str">
            <v>15173833359</v>
          </cell>
        </row>
        <row r="1444">
          <cell r="C1444" t="str">
            <v>432524198408146289</v>
          </cell>
          <cell r="D1444" t="str">
            <v>15669833279</v>
          </cell>
        </row>
        <row r="1445">
          <cell r="C1445" t="str">
            <v>432524199407258339</v>
          </cell>
          <cell r="D1445" t="str">
            <v>19817405505</v>
          </cell>
        </row>
        <row r="1446">
          <cell r="C1446" t="str">
            <v>432524199005175442</v>
          </cell>
          <cell r="D1446" t="str">
            <v>15273837130</v>
          </cell>
        </row>
        <row r="1447">
          <cell r="C1447" t="str">
            <v>431226200101284260</v>
          </cell>
          <cell r="D1447" t="str">
            <v>18596473695</v>
          </cell>
        </row>
        <row r="1448">
          <cell r="C1448" t="str">
            <v>432524199707114660</v>
          </cell>
          <cell r="D1448" t="str">
            <v>18711892732</v>
          </cell>
        </row>
        <row r="1449">
          <cell r="C1449" t="str">
            <v>432524200101020040</v>
          </cell>
          <cell r="D1449" t="str">
            <v>18773837061</v>
          </cell>
        </row>
        <row r="1450">
          <cell r="C1450" t="str">
            <v>432524198809188367</v>
          </cell>
          <cell r="D1450" t="str">
            <v>18673865211</v>
          </cell>
        </row>
        <row r="1451">
          <cell r="C1451" t="str">
            <v>432524199312082545</v>
          </cell>
          <cell r="D1451" t="str">
            <v>18073876036</v>
          </cell>
        </row>
        <row r="1452">
          <cell r="C1452" t="str">
            <v>432502199703016029</v>
          </cell>
          <cell r="D1452" t="str">
            <v>19186536661</v>
          </cell>
        </row>
        <row r="1453">
          <cell r="C1453" t="str">
            <v>432524200210244625</v>
          </cell>
          <cell r="D1453" t="str">
            <v>18773880780</v>
          </cell>
        </row>
        <row r="1454">
          <cell r="C1454" t="str">
            <v>431226200102076623</v>
          </cell>
          <cell r="D1454" t="str">
            <v>18956983652</v>
          </cell>
        </row>
        <row r="1455">
          <cell r="C1455" t="str">
            <v>43252419990706301X</v>
          </cell>
          <cell r="D1455" t="str">
            <v>17769386256</v>
          </cell>
        </row>
        <row r="1456">
          <cell r="C1456" t="str">
            <v>432524199609025488</v>
          </cell>
          <cell r="D1456" t="str">
            <v>18075179166</v>
          </cell>
        </row>
        <row r="1457">
          <cell r="C1457" t="str">
            <v>430621199710215723</v>
          </cell>
          <cell r="D1457" t="str">
            <v>15717512517</v>
          </cell>
        </row>
        <row r="1458">
          <cell r="C1458" t="str">
            <v>432524198302052524</v>
          </cell>
          <cell r="D1458" t="str">
            <v>13873836496</v>
          </cell>
        </row>
        <row r="1459">
          <cell r="C1459" t="str">
            <v>43252419830327302x</v>
          </cell>
          <cell r="D1459" t="str">
            <v>13085491560</v>
          </cell>
        </row>
        <row r="1460">
          <cell r="C1460" t="str">
            <v>432524198410221321</v>
          </cell>
          <cell r="D1460" t="str">
            <v>17872882333</v>
          </cell>
        </row>
        <row r="1461">
          <cell r="C1461" t="str">
            <v>431322200211047629</v>
          </cell>
          <cell r="D1461" t="str">
            <v>15007387118</v>
          </cell>
        </row>
        <row r="1462">
          <cell r="C1462" t="str">
            <v>432524199006146416</v>
          </cell>
          <cell r="D1462" t="str">
            <v>18152795005</v>
          </cell>
        </row>
        <row r="1463">
          <cell r="C1463" t="str">
            <v>432524199203198346</v>
          </cell>
          <cell r="D1463" t="str">
            <v>18873823082</v>
          </cell>
        </row>
        <row r="1464">
          <cell r="C1464" t="str">
            <v>432524199605203427</v>
          </cell>
          <cell r="D1464" t="str">
            <v>18707383993</v>
          </cell>
        </row>
        <row r="1465">
          <cell r="C1465" t="str">
            <v>430623199205121622</v>
          </cell>
          <cell r="D1465" t="str">
            <v>18173858280</v>
          </cell>
        </row>
        <row r="1466">
          <cell r="C1466" t="str">
            <v>432524199112176117</v>
          </cell>
          <cell r="D1466" t="str">
            <v>18152795005</v>
          </cell>
        </row>
        <row r="1467">
          <cell r="C1467" t="str">
            <v>432524198607307620</v>
          </cell>
          <cell r="D1467" t="str">
            <v>15973835159</v>
          </cell>
        </row>
        <row r="1468">
          <cell r="C1468" t="str">
            <v>432524200007276728</v>
          </cell>
          <cell r="D1468" t="str">
            <v>13789009113</v>
          </cell>
        </row>
        <row r="1469">
          <cell r="C1469" t="str">
            <v>432502198612290028</v>
          </cell>
          <cell r="D1469" t="str">
            <v>18607388351</v>
          </cell>
        </row>
        <row r="1470">
          <cell r="C1470" t="str">
            <v>432524199507208347</v>
          </cell>
          <cell r="D1470" t="str">
            <v>18163786137</v>
          </cell>
        </row>
        <row r="1471">
          <cell r="C1471" t="str">
            <v>432524200004030044</v>
          </cell>
          <cell r="D1471" t="str">
            <v>18774445389</v>
          </cell>
        </row>
        <row r="1472">
          <cell r="C1472" t="str">
            <v>432524199707152528</v>
          </cell>
          <cell r="D1472" t="str">
            <v>18883014499</v>
          </cell>
        </row>
        <row r="1473">
          <cell r="C1473" t="str">
            <v>432524197305077458</v>
          </cell>
          <cell r="D1473" t="str">
            <v>13875400418</v>
          </cell>
        </row>
        <row r="1474">
          <cell r="C1474" t="str">
            <v>432524199610186430</v>
          </cell>
          <cell r="D1474" t="str">
            <v>18152795005</v>
          </cell>
        </row>
        <row r="1475">
          <cell r="C1475" t="str">
            <v>432524199707141941</v>
          </cell>
          <cell r="D1475" t="str">
            <v>15197716977</v>
          </cell>
        </row>
        <row r="1476">
          <cell r="C1476" t="str">
            <v>432524199808180042</v>
          </cell>
          <cell r="D1476" t="str">
            <v>15873064005</v>
          </cell>
        </row>
        <row r="1477">
          <cell r="C1477" t="str">
            <v>432524198707255821</v>
          </cell>
          <cell r="D1477" t="str">
            <v>15197813266</v>
          </cell>
        </row>
        <row r="1478">
          <cell r="C1478" t="str">
            <v>432524198406205724</v>
          </cell>
          <cell r="D1478" t="str">
            <v>18890616828</v>
          </cell>
        </row>
        <row r="1479">
          <cell r="C1479" t="str">
            <v>432524199506043827</v>
          </cell>
          <cell r="D1479" t="str">
            <v>15243608074</v>
          </cell>
        </row>
        <row r="1480">
          <cell r="C1480" t="str">
            <v>432524198909116424</v>
          </cell>
          <cell r="D1480" t="str">
            <v>15107386241</v>
          </cell>
        </row>
        <row r="1481">
          <cell r="C1481" t="str">
            <v>432524200002018324</v>
          </cell>
          <cell r="D1481" t="str">
            <v>18570641420</v>
          </cell>
        </row>
        <row r="1482">
          <cell r="C1482" t="str">
            <v>432524199809040623</v>
          </cell>
          <cell r="D1482" t="str">
            <v>18874812246</v>
          </cell>
        </row>
        <row r="1483">
          <cell r="C1483" t="str">
            <v>432524199805145428</v>
          </cell>
          <cell r="D1483" t="str">
            <v>17700742021</v>
          </cell>
        </row>
        <row r="1484">
          <cell r="C1484" t="str">
            <v>43252419890619702X</v>
          </cell>
          <cell r="D1484" t="str">
            <v>15502562899</v>
          </cell>
        </row>
        <row r="1485">
          <cell r="C1485" t="str">
            <v>432524199711156142</v>
          </cell>
          <cell r="D1485" t="str">
            <v>19898810801</v>
          </cell>
        </row>
        <row r="1486">
          <cell r="C1486" t="str">
            <v>431322199510100068</v>
          </cell>
          <cell r="D1486" t="str">
            <v>13341381021</v>
          </cell>
        </row>
        <row r="1487">
          <cell r="C1487" t="str">
            <v>432524198712201617</v>
          </cell>
          <cell r="D1487" t="str">
            <v>18152795005</v>
          </cell>
        </row>
        <row r="1488">
          <cell r="C1488" t="str">
            <v>43062119940808462X</v>
          </cell>
          <cell r="D1488" t="str">
            <v>15377400167</v>
          </cell>
        </row>
        <row r="1489">
          <cell r="C1489" t="str">
            <v>43252419880527003X</v>
          </cell>
          <cell r="D1489" t="str">
            <v>18773847893</v>
          </cell>
        </row>
        <row r="1490">
          <cell r="C1490" t="str">
            <v>432524198704066443</v>
          </cell>
          <cell r="D1490" t="str">
            <v>15606097952</v>
          </cell>
        </row>
        <row r="1491">
          <cell r="C1491" t="str">
            <v>432524199712175126</v>
          </cell>
          <cell r="D1491" t="str">
            <v>15580902989</v>
          </cell>
        </row>
        <row r="1492">
          <cell r="C1492" t="str">
            <v>432524198709198402</v>
          </cell>
          <cell r="D1492" t="str">
            <v>18100745611</v>
          </cell>
        </row>
        <row r="1493">
          <cell r="C1493" t="str">
            <v>432524199204207427</v>
          </cell>
          <cell r="D1493" t="str">
            <v>15916950590</v>
          </cell>
        </row>
        <row r="1494">
          <cell r="C1494" t="str">
            <v>432524198706106509</v>
          </cell>
          <cell r="D1494" t="str">
            <v>18573815551</v>
          </cell>
        </row>
        <row r="1495">
          <cell r="C1495" t="str">
            <v>43070319921026648X</v>
          </cell>
          <cell r="D1495" t="str">
            <v>18673876005</v>
          </cell>
        </row>
        <row r="1496">
          <cell r="C1496" t="str">
            <v>430923198710050521</v>
          </cell>
          <cell r="D1496" t="str">
            <v>17397236737</v>
          </cell>
        </row>
        <row r="1497">
          <cell r="C1497" t="str">
            <v>432524199010091665</v>
          </cell>
          <cell r="D1497" t="str">
            <v>18169380730</v>
          </cell>
        </row>
        <row r="1498">
          <cell r="C1498" t="str">
            <v>432524200101090022</v>
          </cell>
          <cell r="D1498" t="str">
            <v>18973813320</v>
          </cell>
        </row>
        <row r="1499">
          <cell r="C1499" t="str">
            <v>43252420001002162X</v>
          </cell>
          <cell r="D1499" t="str">
            <v>18169380730</v>
          </cell>
        </row>
        <row r="1500">
          <cell r="C1500" t="str">
            <v>431021199602204523</v>
          </cell>
          <cell r="D1500" t="str">
            <v>13337313912</v>
          </cell>
        </row>
        <row r="1501">
          <cell r="C1501" t="str">
            <v>432524199407206125</v>
          </cell>
          <cell r="D1501" t="str">
            <v>15307381606</v>
          </cell>
        </row>
        <row r="1502">
          <cell r="C1502" t="str">
            <v>432524198708220022</v>
          </cell>
          <cell r="D1502" t="str">
            <v>15673823777</v>
          </cell>
        </row>
        <row r="1503">
          <cell r="C1503" t="str">
            <v>432524199007110423</v>
          </cell>
          <cell r="D1503" t="str">
            <v>15673864090</v>
          </cell>
        </row>
        <row r="1504">
          <cell r="C1504" t="str">
            <v>372401198110077149</v>
          </cell>
          <cell r="D1504" t="str">
            <v>18573895590</v>
          </cell>
        </row>
        <row r="1505">
          <cell r="C1505" t="str">
            <v>431322199701300046</v>
          </cell>
          <cell r="D1505" t="str">
            <v>15873852638</v>
          </cell>
        </row>
        <row r="1506">
          <cell r="C1506" t="str">
            <v>432524199508168404</v>
          </cell>
          <cell r="D1506" t="str">
            <v>13347287363</v>
          </cell>
        </row>
        <row r="1507">
          <cell r="C1507" t="str">
            <v>432524199808286138</v>
          </cell>
          <cell r="D1507" t="str">
            <v>16670127695</v>
          </cell>
        </row>
        <row r="1508">
          <cell r="C1508" t="str">
            <v>432524198209038840</v>
          </cell>
          <cell r="D1508" t="str">
            <v>18711801870</v>
          </cell>
        </row>
        <row r="1509">
          <cell r="C1509" t="str">
            <v>431322199806070021</v>
          </cell>
          <cell r="D1509" t="str">
            <v>15674891830</v>
          </cell>
        </row>
        <row r="1510">
          <cell r="C1510" t="str">
            <v>432524199612060049</v>
          </cell>
          <cell r="D1510" t="str">
            <v>18374279746</v>
          </cell>
        </row>
        <row r="1511">
          <cell r="C1511" t="str">
            <v>432524199905068407</v>
          </cell>
          <cell r="D1511" t="str">
            <v>15173049221</v>
          </cell>
        </row>
        <row r="1512">
          <cell r="C1512" t="str">
            <v>432524199608186116</v>
          </cell>
          <cell r="D1512" t="str">
            <v>18773842545</v>
          </cell>
        </row>
        <row r="1513">
          <cell r="C1513" t="str">
            <v>431322199812100063</v>
          </cell>
          <cell r="D1513" t="str">
            <v>13575004761</v>
          </cell>
        </row>
        <row r="1514">
          <cell r="C1514" t="str">
            <v>432524199808200023</v>
          </cell>
          <cell r="D1514" t="str">
            <v>15073865070</v>
          </cell>
        </row>
        <row r="1515">
          <cell r="C1515" t="str">
            <v>432524198902012542</v>
          </cell>
          <cell r="D1515" t="str">
            <v>15197800071</v>
          </cell>
        </row>
        <row r="1516">
          <cell r="C1516" t="str">
            <v>432524199606040025</v>
          </cell>
          <cell r="D1516" t="str">
            <v>15873820775</v>
          </cell>
        </row>
        <row r="1517">
          <cell r="C1517" t="str">
            <v>432524199308137224</v>
          </cell>
          <cell r="D1517" t="str">
            <v>13613001637</v>
          </cell>
        </row>
        <row r="1518">
          <cell r="C1518" t="str">
            <v>432524199303196129</v>
          </cell>
          <cell r="D1518" t="str">
            <v>18473863303</v>
          </cell>
        </row>
        <row r="1519">
          <cell r="C1519" t="str">
            <v>432524199607175829</v>
          </cell>
          <cell r="D1519" t="str">
            <v>13739086040</v>
          </cell>
        </row>
        <row r="1520">
          <cell r="C1520" t="str">
            <v>431322199501120040</v>
          </cell>
          <cell r="D1520" t="str">
            <v>13762837722</v>
          </cell>
        </row>
        <row r="1521">
          <cell r="C1521" t="str">
            <v>432524200207238320</v>
          </cell>
          <cell r="D1521" t="str">
            <v>18627622341</v>
          </cell>
        </row>
        <row r="1522">
          <cell r="C1522" t="str">
            <v>432524199201255829</v>
          </cell>
          <cell r="D1522" t="str">
            <v>18373865553</v>
          </cell>
        </row>
        <row r="1523">
          <cell r="C1523" t="str">
            <v>432524199908088841</v>
          </cell>
          <cell r="D1523" t="str">
            <v>18577302264</v>
          </cell>
        </row>
        <row r="1524">
          <cell r="C1524" t="str">
            <v>432502199406240083</v>
          </cell>
          <cell r="D1524" t="str">
            <v>15581251314</v>
          </cell>
        </row>
        <row r="1525">
          <cell r="C1525" t="str">
            <v>432524199606164618</v>
          </cell>
          <cell r="D1525" t="str">
            <v>15574972516</v>
          </cell>
        </row>
        <row r="1526">
          <cell r="C1526" t="str">
            <v>432524199803031929</v>
          </cell>
          <cell r="D1526" t="str">
            <v>13574515289</v>
          </cell>
        </row>
        <row r="1527">
          <cell r="C1527" t="str">
            <v>432524198607113025</v>
          </cell>
          <cell r="D1527" t="str">
            <v>18707383911</v>
          </cell>
        </row>
        <row r="1528">
          <cell r="C1528" t="str">
            <v>43252419980906772X</v>
          </cell>
          <cell r="D1528" t="str">
            <v>13617383538</v>
          </cell>
        </row>
        <row r="1529">
          <cell r="C1529" t="str">
            <v>431322199608090021</v>
          </cell>
          <cell r="D1529" t="str">
            <v>15873873909</v>
          </cell>
        </row>
        <row r="1530">
          <cell r="C1530" t="str">
            <v>432524198505141412</v>
          </cell>
          <cell r="D1530" t="str">
            <v>18692895636</v>
          </cell>
        </row>
        <row r="1531">
          <cell r="C1531" t="str">
            <v>432524199812195423</v>
          </cell>
          <cell r="D1531" t="str">
            <v>18390203877</v>
          </cell>
        </row>
        <row r="1532">
          <cell r="C1532" t="str">
            <v>432502198207017642</v>
          </cell>
          <cell r="D1532" t="str">
            <v>13723812581</v>
          </cell>
        </row>
        <row r="1533">
          <cell r="C1533" t="str">
            <v>432524199402246419</v>
          </cell>
          <cell r="D1533" t="str">
            <v>18390826433</v>
          </cell>
        </row>
        <row r="1534">
          <cell r="C1534" t="str">
            <v>432524200010196761</v>
          </cell>
          <cell r="D1534" t="str">
            <v>17680728299</v>
          </cell>
        </row>
        <row r="1535">
          <cell r="C1535" t="str">
            <v>432524198307094221</v>
          </cell>
          <cell r="D1535" t="str">
            <v>13973846402</v>
          </cell>
        </row>
        <row r="1536">
          <cell r="C1536" t="str">
            <v>432524199212260041</v>
          </cell>
          <cell r="D1536" t="str">
            <v>18711892796</v>
          </cell>
        </row>
        <row r="1537">
          <cell r="C1537" t="str">
            <v>432524199504035436</v>
          </cell>
          <cell r="D1537" t="str">
            <v>17777462323</v>
          </cell>
        </row>
        <row r="1538">
          <cell r="C1538" t="str">
            <v>431322199606100046</v>
          </cell>
          <cell r="D1538" t="str">
            <v>18273835576</v>
          </cell>
        </row>
        <row r="1539">
          <cell r="C1539" t="str">
            <v>432524199801202528</v>
          </cell>
          <cell r="D1539" t="str">
            <v>17680708718</v>
          </cell>
        </row>
        <row r="1540">
          <cell r="C1540" t="str">
            <v>432524199107164410</v>
          </cell>
          <cell r="D1540" t="str">
            <v>13163287620</v>
          </cell>
        </row>
        <row r="1541">
          <cell r="C1541" t="str">
            <v>431322199905190045</v>
          </cell>
          <cell r="D1541" t="str">
            <v>18573843755</v>
          </cell>
        </row>
        <row r="1542">
          <cell r="C1542" t="str">
            <v>431322199906100080</v>
          </cell>
          <cell r="D1542" t="str">
            <v>15197823179</v>
          </cell>
        </row>
        <row r="1543">
          <cell r="C1543" t="str">
            <v>432524199805081233</v>
          </cell>
          <cell r="D1543" t="str">
            <v>17363817396</v>
          </cell>
        </row>
        <row r="1544">
          <cell r="C1544" t="str">
            <v>432524198802186625</v>
          </cell>
          <cell r="D1544" t="str">
            <v>17620049828</v>
          </cell>
        </row>
        <row r="1545">
          <cell r="C1545" t="str">
            <v>43132219990806006x</v>
          </cell>
          <cell r="D1545" t="str">
            <v>13786812625</v>
          </cell>
        </row>
        <row r="1546">
          <cell r="C1546" t="str">
            <v>431322199506050045</v>
          </cell>
          <cell r="D1546" t="str">
            <v>17873599768</v>
          </cell>
        </row>
        <row r="1547">
          <cell r="C1547" t="str">
            <v>430522199311047575</v>
          </cell>
          <cell r="D1547" t="str">
            <v>15273999326</v>
          </cell>
        </row>
        <row r="1548">
          <cell r="C1548" t="str">
            <v>432524199412155457</v>
          </cell>
          <cell r="D1548" t="str">
            <v>15173209381</v>
          </cell>
        </row>
        <row r="1549">
          <cell r="C1549" t="str">
            <v>432524199608281420</v>
          </cell>
          <cell r="D1549" t="str">
            <v>17373882869</v>
          </cell>
        </row>
        <row r="1550">
          <cell r="C1550" t="str">
            <v>432524199908146749</v>
          </cell>
          <cell r="D1550" t="str">
            <v>15343382039</v>
          </cell>
        </row>
        <row r="1551">
          <cell r="C1551" t="str">
            <v>431322199603257443</v>
          </cell>
          <cell r="D1551" t="str">
            <v>15273236790</v>
          </cell>
        </row>
        <row r="1552">
          <cell r="C1552" t="str">
            <v>43252419930825341X</v>
          </cell>
          <cell r="D1552" t="str">
            <v>18729351949</v>
          </cell>
        </row>
        <row r="1553">
          <cell r="C1553" t="str">
            <v>431322200103020023</v>
          </cell>
          <cell r="D1553" t="str">
            <v>15073857410</v>
          </cell>
        </row>
        <row r="1554">
          <cell r="C1554" t="str">
            <v>432524198209111243</v>
          </cell>
          <cell r="D1554" t="str">
            <v>13407381950</v>
          </cell>
        </row>
        <row r="1555">
          <cell r="C1555" t="str">
            <v>43252419980715001x</v>
          </cell>
          <cell r="D1555" t="str">
            <v>13973802415</v>
          </cell>
        </row>
        <row r="1556">
          <cell r="C1556" t="str">
            <v>432524199408268328</v>
          </cell>
          <cell r="D1556" t="str">
            <v>13973960625</v>
          </cell>
        </row>
        <row r="1557">
          <cell r="C1557" t="str">
            <v>432524198611026629</v>
          </cell>
          <cell r="D1557" t="str">
            <v>13787537436</v>
          </cell>
        </row>
        <row r="1558">
          <cell r="C1558" t="str">
            <v>432524199409153442</v>
          </cell>
          <cell r="D1558" t="str">
            <v>15292280566</v>
          </cell>
        </row>
        <row r="1559">
          <cell r="C1559" t="str">
            <v>432524199508047426</v>
          </cell>
          <cell r="D1559" t="str">
            <v>15673864698</v>
          </cell>
        </row>
        <row r="1560">
          <cell r="C1560" t="str">
            <v>43252419960519062X</v>
          </cell>
          <cell r="D1560" t="str">
            <v>18873667590</v>
          </cell>
        </row>
        <row r="1561">
          <cell r="C1561" t="str">
            <v>432524198903092521</v>
          </cell>
          <cell r="D1561" t="str">
            <v>18169384156</v>
          </cell>
        </row>
        <row r="1562">
          <cell r="C1562" t="str">
            <v>432524198508267723</v>
          </cell>
          <cell r="D1562" t="str">
            <v>18206866800</v>
          </cell>
        </row>
        <row r="1563">
          <cell r="C1563" t="str">
            <v>432524199908130624</v>
          </cell>
          <cell r="D1563" t="str">
            <v>18692840128</v>
          </cell>
        </row>
        <row r="1564">
          <cell r="C1564" t="str">
            <v>432524200007198846</v>
          </cell>
          <cell r="D1564" t="str">
            <v>13467384417</v>
          </cell>
        </row>
        <row r="1565">
          <cell r="C1565" t="str">
            <v>432524199710071921</v>
          </cell>
          <cell r="D1565" t="str">
            <v>15084801567</v>
          </cell>
        </row>
        <row r="1566">
          <cell r="C1566" t="str">
            <v>432524199908021428</v>
          </cell>
          <cell r="D1566" t="str">
            <v>15173873262</v>
          </cell>
        </row>
        <row r="1567">
          <cell r="C1567" t="str">
            <v>432524198603076546</v>
          </cell>
          <cell r="D1567" t="str">
            <v>15710875856</v>
          </cell>
        </row>
        <row r="1568">
          <cell r="C1568" t="str">
            <v>432524198905020628</v>
          </cell>
          <cell r="D1568" t="str">
            <v>15773877867</v>
          </cell>
        </row>
        <row r="1569">
          <cell r="C1569" t="str">
            <v>432524198908064925</v>
          </cell>
          <cell r="D1569" t="str">
            <v>18971285185</v>
          </cell>
        </row>
        <row r="1570">
          <cell r="C1570" t="str">
            <v>432501199805010027</v>
          </cell>
          <cell r="D1570" t="str">
            <v>15274843252</v>
          </cell>
        </row>
        <row r="1571">
          <cell r="C1571" t="str">
            <v>432524199611106420</v>
          </cell>
          <cell r="D1571" t="str">
            <v>18473466070</v>
          </cell>
        </row>
        <row r="1572">
          <cell r="C1572" t="str">
            <v>432524199910018391</v>
          </cell>
          <cell r="D1572" t="str">
            <v>15073828371</v>
          </cell>
        </row>
        <row r="1573">
          <cell r="C1573" t="str">
            <v>432524199808276140</v>
          </cell>
          <cell r="D1573" t="str">
            <v>18673041273</v>
          </cell>
        </row>
        <row r="1574">
          <cell r="C1574" t="str">
            <v>430524198508296688</v>
          </cell>
          <cell r="D1574" t="str">
            <v>13790647927</v>
          </cell>
        </row>
        <row r="1575">
          <cell r="C1575" t="str">
            <v>432501199202250021</v>
          </cell>
          <cell r="D1575" t="str">
            <v>13973805332</v>
          </cell>
        </row>
        <row r="1576">
          <cell r="C1576" t="str">
            <v>432524198708202529</v>
          </cell>
          <cell r="D1576" t="str">
            <v>13907382376</v>
          </cell>
        </row>
        <row r="1577">
          <cell r="C1577" t="str">
            <v>432524199204022529</v>
          </cell>
          <cell r="D1577" t="str">
            <v>15570854112</v>
          </cell>
        </row>
        <row r="1578">
          <cell r="C1578" t="str">
            <v>450121198507032165</v>
          </cell>
          <cell r="D1578" t="str">
            <v>17328004791</v>
          </cell>
        </row>
        <row r="1579">
          <cell r="C1579" t="str">
            <v>430581199609263545</v>
          </cell>
          <cell r="D1579" t="str">
            <v>15173075683</v>
          </cell>
        </row>
        <row r="1580">
          <cell r="C1580" t="str">
            <v>432524199711256741</v>
          </cell>
          <cell r="D1580" t="str">
            <v>15874282438</v>
          </cell>
        </row>
        <row r="1581">
          <cell r="C1581" t="str">
            <v>432524199212258347</v>
          </cell>
          <cell r="D1581" t="str">
            <v>15573827166</v>
          </cell>
        </row>
        <row r="1582">
          <cell r="C1582" t="str">
            <v>432524198510018347</v>
          </cell>
          <cell r="D1582" t="str">
            <v>13907383677</v>
          </cell>
        </row>
        <row r="1583">
          <cell r="C1583" t="str">
            <v>432524199811203428</v>
          </cell>
          <cell r="D1583" t="str">
            <v>15673250165</v>
          </cell>
        </row>
        <row r="1584">
          <cell r="C1584" t="str">
            <v>432524198908013220</v>
          </cell>
          <cell r="D1584" t="str">
            <v>18774808357</v>
          </cell>
        </row>
        <row r="1585">
          <cell r="C1585" t="str">
            <v>432524198804086716</v>
          </cell>
          <cell r="D1585" t="str">
            <v>18073815923</v>
          </cell>
        </row>
        <row r="1586">
          <cell r="C1586" t="str">
            <v>432524199008286420</v>
          </cell>
          <cell r="D1586" t="str">
            <v>15899634485</v>
          </cell>
        </row>
        <row r="1587">
          <cell r="C1587" t="str">
            <v>430702199712180022</v>
          </cell>
          <cell r="D1587" t="str">
            <v>18229900725</v>
          </cell>
        </row>
        <row r="1588">
          <cell r="C1588" t="str">
            <v>432524199502201445</v>
          </cell>
          <cell r="D1588" t="str">
            <v>18108473636</v>
          </cell>
        </row>
        <row r="1589">
          <cell r="C1589" t="str">
            <v>432524200108067722</v>
          </cell>
          <cell r="D1589" t="str">
            <v>18627614966</v>
          </cell>
        </row>
        <row r="1590">
          <cell r="C1590" t="str">
            <v>432524198807296161</v>
          </cell>
          <cell r="D1590" t="str">
            <v>19891763393</v>
          </cell>
        </row>
        <row r="1591">
          <cell r="C1591" t="str">
            <v>432524199603301920</v>
          </cell>
          <cell r="D1591" t="str">
            <v>17373400173</v>
          </cell>
        </row>
        <row r="1592">
          <cell r="C1592" t="str">
            <v>432524198501190030</v>
          </cell>
          <cell r="D1592" t="str">
            <v>13707382860</v>
          </cell>
        </row>
        <row r="1593">
          <cell r="C1593" t="str">
            <v>432524200002215125</v>
          </cell>
          <cell r="D1593" t="str">
            <v>15364357522</v>
          </cell>
        </row>
        <row r="1594">
          <cell r="C1594" t="str">
            <v>432524198512098344</v>
          </cell>
          <cell r="D1594" t="str">
            <v>12345678899</v>
          </cell>
        </row>
        <row r="1595">
          <cell r="C1595" t="str">
            <v>432524198904065445</v>
          </cell>
          <cell r="D1595" t="str">
            <v>15581291683</v>
          </cell>
        </row>
        <row r="1596">
          <cell r="C1596" t="str">
            <v>432524198307168411</v>
          </cell>
          <cell r="D1596" t="str">
            <v>12345678899</v>
          </cell>
        </row>
        <row r="1597">
          <cell r="C1597" t="str">
            <v>432524199305026721</v>
          </cell>
          <cell r="D1597" t="str">
            <v>18473811958</v>
          </cell>
        </row>
        <row r="1598">
          <cell r="C1598" t="str">
            <v>432524198902015129</v>
          </cell>
          <cell r="D1598" t="str">
            <v>12345678899</v>
          </cell>
        </row>
        <row r="1599">
          <cell r="C1599" t="str">
            <v>432524198506090047</v>
          </cell>
          <cell r="D1599" t="str">
            <v>18711839197</v>
          </cell>
        </row>
        <row r="1600">
          <cell r="C1600" t="str">
            <v>231003198607193224</v>
          </cell>
          <cell r="D1600" t="str">
            <v>17773889492</v>
          </cell>
        </row>
        <row r="1601">
          <cell r="C1601" t="str">
            <v>372930198405124861</v>
          </cell>
          <cell r="D1601" t="str">
            <v>15973896320</v>
          </cell>
        </row>
        <row r="1602">
          <cell r="C1602" t="str">
            <v>432524199003238067</v>
          </cell>
          <cell r="D1602" t="str">
            <v>12345679900</v>
          </cell>
        </row>
        <row r="1603">
          <cell r="C1603" t="str">
            <v>432524199612088324</v>
          </cell>
          <cell r="D1603" t="str">
            <v>15173083021</v>
          </cell>
        </row>
        <row r="1604">
          <cell r="C1604" t="str">
            <v>432524199909091225</v>
          </cell>
          <cell r="D1604" t="str">
            <v>17873004056</v>
          </cell>
        </row>
        <row r="1605">
          <cell r="C1605" t="str">
            <v>432524199706083428</v>
          </cell>
          <cell r="D1605" t="str">
            <v>15700738745</v>
          </cell>
        </row>
        <row r="1606">
          <cell r="C1606" t="str">
            <v>432524199807240525</v>
          </cell>
          <cell r="D1606" t="str">
            <v>15211150408</v>
          </cell>
        </row>
        <row r="1607">
          <cell r="C1607" t="str">
            <v>431322199202080050</v>
          </cell>
          <cell r="D1607" t="str">
            <v>15073851566</v>
          </cell>
        </row>
        <row r="1608">
          <cell r="C1608" t="str">
            <v>430923199410022347</v>
          </cell>
          <cell r="D1608" t="str">
            <v>18373819470</v>
          </cell>
        </row>
        <row r="1609">
          <cell r="C1609" t="str">
            <v>522225199509256627</v>
          </cell>
          <cell r="D1609" t="str">
            <v>17785849554</v>
          </cell>
        </row>
        <row r="1610">
          <cell r="C1610" t="str">
            <v>432524198010110040</v>
          </cell>
          <cell r="D1610" t="str">
            <v>15115892681</v>
          </cell>
        </row>
        <row r="1611">
          <cell r="C1611" t="str">
            <v>432524198601224621</v>
          </cell>
          <cell r="D1611" t="str">
            <v>13344556677</v>
          </cell>
        </row>
        <row r="1612">
          <cell r="C1612" t="str">
            <v>43122419920620488X</v>
          </cell>
          <cell r="D1612" t="str">
            <v>15111309314</v>
          </cell>
        </row>
        <row r="1613">
          <cell r="C1613" t="str">
            <v>432524198511140088</v>
          </cell>
          <cell r="D1613" t="str">
            <v>15873888250</v>
          </cell>
        </row>
        <row r="1614">
          <cell r="C1614" t="str">
            <v>432524199512197726</v>
          </cell>
          <cell r="D1614" t="str">
            <v>18390510269</v>
          </cell>
        </row>
        <row r="1615">
          <cell r="C1615" t="str">
            <v>432524198708080429</v>
          </cell>
          <cell r="D1615" t="str">
            <v>18073868669</v>
          </cell>
        </row>
        <row r="1616">
          <cell r="C1616" t="str">
            <v>432524198303046126</v>
          </cell>
          <cell r="D1616" t="str">
            <v>15576398233</v>
          </cell>
        </row>
        <row r="1617">
          <cell r="C1617" t="str">
            <v>432524198709190638</v>
          </cell>
          <cell r="D1617" t="str">
            <v>18216492158</v>
          </cell>
        </row>
        <row r="1618">
          <cell r="C1618" t="str">
            <v>43252419860810004X</v>
          </cell>
          <cell r="D1618" t="str">
            <v>18973853601</v>
          </cell>
        </row>
        <row r="1619">
          <cell r="C1619" t="str">
            <v>432524198807028845</v>
          </cell>
          <cell r="D1619" t="str">
            <v>18143340766</v>
          </cell>
        </row>
        <row r="1620">
          <cell r="C1620" t="str">
            <v>432524199708056749</v>
          </cell>
          <cell r="D1620" t="str">
            <v>18573240805</v>
          </cell>
        </row>
        <row r="1621">
          <cell r="C1621" t="str">
            <v>432524199005292526</v>
          </cell>
          <cell r="D1621" t="str">
            <v>15173869651</v>
          </cell>
        </row>
        <row r="1622">
          <cell r="C1622" t="str">
            <v>412822198705066242</v>
          </cell>
          <cell r="D1622" t="str">
            <v>18627382408</v>
          </cell>
        </row>
        <row r="1623">
          <cell r="C1623" t="str">
            <v>432524199507237420</v>
          </cell>
          <cell r="D1623" t="str">
            <v>15084716863</v>
          </cell>
        </row>
        <row r="1624">
          <cell r="C1624" t="str">
            <v>432524198907126127</v>
          </cell>
          <cell r="D1624" t="str">
            <v>17773848095</v>
          </cell>
        </row>
        <row r="1625">
          <cell r="C1625" t="str">
            <v>432524199110268018</v>
          </cell>
          <cell r="D1625" t="str">
            <v>16673833157</v>
          </cell>
        </row>
        <row r="1626">
          <cell r="C1626" t="str">
            <v>432524199809065820</v>
          </cell>
          <cell r="D1626" t="str">
            <v>18975689899</v>
          </cell>
        </row>
        <row r="1627">
          <cell r="C1627" t="str">
            <v>432524198310227726</v>
          </cell>
          <cell r="D1627" t="str">
            <v>15502553085</v>
          </cell>
        </row>
        <row r="1628">
          <cell r="C1628" t="str">
            <v>432524198511255424</v>
          </cell>
          <cell r="D1628" t="str">
            <v>18143328236</v>
          </cell>
        </row>
        <row r="1629">
          <cell r="C1629" t="str">
            <v>432524199911168324</v>
          </cell>
          <cell r="D1629" t="str">
            <v>17770980996</v>
          </cell>
        </row>
        <row r="1630">
          <cell r="C1630" t="str">
            <v>430281198703107820</v>
          </cell>
          <cell r="D1630" t="str">
            <v>18573813529</v>
          </cell>
        </row>
        <row r="1631">
          <cell r="C1631" t="str">
            <v>432524199809220026</v>
          </cell>
          <cell r="D1631" t="str">
            <v>15573598860</v>
          </cell>
        </row>
        <row r="1632">
          <cell r="C1632" t="str">
            <v>432524199209267728</v>
          </cell>
          <cell r="D1632" t="str">
            <v>18573871833</v>
          </cell>
        </row>
        <row r="1633">
          <cell r="C1633" t="str">
            <v>432502199108200040</v>
          </cell>
          <cell r="D1633" t="str">
            <v>18773827283</v>
          </cell>
        </row>
        <row r="1634">
          <cell r="C1634" t="str">
            <v>432524199611140020</v>
          </cell>
          <cell r="D1634" t="str">
            <v>13873835704</v>
          </cell>
        </row>
        <row r="1635">
          <cell r="C1635" t="str">
            <v>432524199004125419</v>
          </cell>
          <cell r="D1635" t="str">
            <v>15099877940</v>
          </cell>
        </row>
        <row r="1636">
          <cell r="C1636" t="str">
            <v>432524199708200034</v>
          </cell>
          <cell r="D1636" t="str">
            <v>13755053593</v>
          </cell>
        </row>
        <row r="1637">
          <cell r="C1637" t="str">
            <v>432524199508058045</v>
          </cell>
          <cell r="D1637" t="str">
            <v>15173624326</v>
          </cell>
        </row>
        <row r="1638">
          <cell r="C1638" t="str">
            <v>432524199709275126</v>
          </cell>
          <cell r="D1638" t="str">
            <v>15774220927</v>
          </cell>
        </row>
        <row r="1639">
          <cell r="C1639" t="str">
            <v>432502198408070028</v>
          </cell>
          <cell r="D1639" t="str">
            <v>15973880299</v>
          </cell>
        </row>
        <row r="1640">
          <cell r="C1640" t="str">
            <v>432524199907166422</v>
          </cell>
          <cell r="D1640" t="str">
            <v>15387383670</v>
          </cell>
        </row>
        <row r="1641">
          <cell r="C1641" t="str">
            <v>432524199909051426</v>
          </cell>
          <cell r="D1641" t="str">
            <v>19186539151</v>
          </cell>
        </row>
        <row r="1642">
          <cell r="C1642" t="str">
            <v>522225199711060046</v>
          </cell>
          <cell r="D1642" t="str">
            <v>18798834108</v>
          </cell>
        </row>
        <row r="1643">
          <cell r="C1643" t="str">
            <v>432524199207226121</v>
          </cell>
          <cell r="D1643" t="str">
            <v>18073870991</v>
          </cell>
        </row>
        <row r="1644">
          <cell r="C1644" t="str">
            <v>432524199102077422</v>
          </cell>
          <cell r="D1644" t="str">
            <v>15873853207</v>
          </cell>
        </row>
        <row r="1645">
          <cell r="C1645" t="str">
            <v>431322198807230029</v>
          </cell>
          <cell r="D1645" t="str">
            <v>18573810025</v>
          </cell>
        </row>
        <row r="1646">
          <cell r="C1646" t="str">
            <v>431322198905050080</v>
          </cell>
          <cell r="D1646" t="str">
            <v>13786881816</v>
          </cell>
        </row>
        <row r="1647">
          <cell r="C1647" t="str">
            <v>432502198403210028</v>
          </cell>
          <cell r="D1647" t="str">
            <v>13973880966</v>
          </cell>
        </row>
        <row r="1648">
          <cell r="C1648" t="str">
            <v>431322198609260024</v>
          </cell>
          <cell r="D1648" t="str">
            <v>13786860992</v>
          </cell>
        </row>
        <row r="1649">
          <cell r="C1649" t="str">
            <v>432524198708083021</v>
          </cell>
          <cell r="D1649" t="str">
            <v>15073843958</v>
          </cell>
        </row>
        <row r="1650">
          <cell r="C1650" t="str">
            <v>432524199008080027</v>
          </cell>
          <cell r="D1650" t="str">
            <v>18692807667</v>
          </cell>
        </row>
        <row r="1651">
          <cell r="C1651" t="str">
            <v>432524199911245828</v>
          </cell>
          <cell r="D1651" t="str">
            <v>17670526461</v>
          </cell>
        </row>
        <row r="1652">
          <cell r="C1652" t="str">
            <v>43252419920808548X</v>
          </cell>
          <cell r="D1652" t="str">
            <v>18673890205</v>
          </cell>
        </row>
        <row r="1653">
          <cell r="C1653" t="str">
            <v>432524199311197711</v>
          </cell>
          <cell r="D1653" t="str">
            <v>18711855819</v>
          </cell>
        </row>
        <row r="1654">
          <cell r="C1654" t="str">
            <v>432524199801080620</v>
          </cell>
          <cell r="D1654" t="str">
            <v>18821954711</v>
          </cell>
        </row>
        <row r="1655">
          <cell r="C1655" t="str">
            <v>432524198902175448</v>
          </cell>
          <cell r="D1655" t="str">
            <v>17363858372</v>
          </cell>
        </row>
        <row r="1656">
          <cell r="C1656" t="str">
            <v>432524198409151020</v>
          </cell>
          <cell r="D1656" t="str">
            <v>15243813535</v>
          </cell>
        </row>
        <row r="1657">
          <cell r="C1657" t="str">
            <v>432524199310164934</v>
          </cell>
          <cell r="D1657" t="str">
            <v>19173207636</v>
          </cell>
        </row>
        <row r="1658">
          <cell r="C1658" t="str">
            <v>432524198410036134</v>
          </cell>
          <cell r="D1658" t="str">
            <v>17763783330</v>
          </cell>
        </row>
        <row r="1659">
          <cell r="C1659" t="str">
            <v>432524199410106133</v>
          </cell>
          <cell r="D1659" t="str">
            <v>18390571675</v>
          </cell>
        </row>
        <row r="1660">
          <cell r="C1660" t="str">
            <v>432524200003085422</v>
          </cell>
          <cell r="D1660" t="str">
            <v>15581320009</v>
          </cell>
        </row>
        <row r="1661">
          <cell r="C1661" t="str">
            <v>432524198602010641</v>
          </cell>
          <cell r="D1661" t="str">
            <v>15367280796</v>
          </cell>
        </row>
        <row r="1662">
          <cell r="C1662" t="str">
            <v>432524198501230127</v>
          </cell>
          <cell r="D1662" t="str">
            <v>15273859127</v>
          </cell>
        </row>
        <row r="1663">
          <cell r="C1663" t="str">
            <v>43112219940814002X</v>
          </cell>
          <cell r="D1663" t="str">
            <v>13907460570</v>
          </cell>
        </row>
        <row r="1664">
          <cell r="C1664" t="str">
            <v>430321198310204581</v>
          </cell>
          <cell r="D1664" t="str">
            <v>13467325921</v>
          </cell>
        </row>
        <row r="1665">
          <cell r="C1665" t="str">
            <v>432524199001245423</v>
          </cell>
          <cell r="D1665" t="str">
            <v>15173891636</v>
          </cell>
        </row>
        <row r="1666">
          <cell r="C1666" t="str">
            <v>43252419820201052X</v>
          </cell>
          <cell r="D1666" t="str">
            <v>18216487626</v>
          </cell>
        </row>
        <row r="1667">
          <cell r="C1667" t="str">
            <v>430102199802222588</v>
          </cell>
          <cell r="D1667" t="str">
            <v>15111267872</v>
          </cell>
        </row>
        <row r="1668">
          <cell r="C1668" t="str">
            <v>432524198601098020</v>
          </cell>
          <cell r="D1668" t="str">
            <v>13617380947</v>
          </cell>
        </row>
        <row r="1669">
          <cell r="C1669" t="str">
            <v>432524199507010023</v>
          </cell>
          <cell r="D1669" t="str">
            <v>19973860895</v>
          </cell>
        </row>
        <row r="1670">
          <cell r="C1670" t="str">
            <v>432524199903090029</v>
          </cell>
          <cell r="D1670" t="str">
            <v>18711861392</v>
          </cell>
        </row>
        <row r="1671">
          <cell r="C1671" t="str">
            <v>432524198311029027</v>
          </cell>
          <cell r="D1671" t="str">
            <v>13647381349</v>
          </cell>
        </row>
        <row r="1672">
          <cell r="C1672" t="str">
            <v>432524199808223428</v>
          </cell>
          <cell r="D1672" t="str">
            <v>18774432110</v>
          </cell>
        </row>
        <row r="1673">
          <cell r="C1673" t="str">
            <v>432524199405020028</v>
          </cell>
          <cell r="D1673" t="str">
            <v>18390922344</v>
          </cell>
        </row>
        <row r="1674">
          <cell r="C1674" t="str">
            <v>432524198611280088</v>
          </cell>
          <cell r="D1674" t="str">
            <v>15173864689</v>
          </cell>
        </row>
        <row r="1675">
          <cell r="C1675" t="str">
            <v>43313019990911004X</v>
          </cell>
          <cell r="D1675" t="str">
            <v>18374376978</v>
          </cell>
        </row>
        <row r="1676">
          <cell r="C1676" t="str">
            <v>432524198509058448</v>
          </cell>
          <cell r="D1676" t="str">
            <v>18925956582</v>
          </cell>
        </row>
        <row r="1677">
          <cell r="C1677" t="str">
            <v>431382199508106627</v>
          </cell>
          <cell r="D1677" t="str">
            <v>19138299955</v>
          </cell>
        </row>
        <row r="1678">
          <cell r="C1678" t="str">
            <v>432524199801161420</v>
          </cell>
          <cell r="D1678" t="str">
            <v>15197800084</v>
          </cell>
        </row>
        <row r="1679">
          <cell r="C1679" t="str">
            <v>43252419920401342X</v>
          </cell>
          <cell r="D1679" t="str">
            <v>17673931761</v>
          </cell>
        </row>
        <row r="1680">
          <cell r="C1680" t="str">
            <v>430521198912075204</v>
          </cell>
          <cell r="D1680" t="str">
            <v>18711855382</v>
          </cell>
        </row>
        <row r="1681">
          <cell r="C1681" t="str">
            <v>432524199505018814</v>
          </cell>
          <cell r="D1681" t="str">
            <v>19186571179</v>
          </cell>
        </row>
        <row r="1682">
          <cell r="C1682" t="str">
            <v>430181199408132563</v>
          </cell>
          <cell r="D1682" t="str">
            <v>13973830401</v>
          </cell>
        </row>
        <row r="1683">
          <cell r="C1683" t="str">
            <v>43252419910419194X</v>
          </cell>
          <cell r="D1683" t="str">
            <v>15581337229</v>
          </cell>
        </row>
        <row r="1684">
          <cell r="C1684" t="str">
            <v>432524199408066427</v>
          </cell>
          <cell r="D1684" t="str">
            <v>15673827613</v>
          </cell>
        </row>
        <row r="1685">
          <cell r="C1685" t="str">
            <v>432524199107171426</v>
          </cell>
          <cell r="D1685" t="str">
            <v>17773808350</v>
          </cell>
        </row>
        <row r="1686">
          <cell r="C1686" t="str">
            <v>432524199907160098</v>
          </cell>
          <cell r="D1686" t="str">
            <v>15502503817</v>
          </cell>
        </row>
        <row r="1687">
          <cell r="C1687" t="str">
            <v>43132220011115016X</v>
          </cell>
          <cell r="D1687" t="str">
            <v>18569319173</v>
          </cell>
        </row>
        <row r="1688">
          <cell r="C1688" t="str">
            <v>432524199809180028</v>
          </cell>
          <cell r="D1688" t="str">
            <v>13762510053</v>
          </cell>
        </row>
        <row r="1689">
          <cell r="C1689" t="str">
            <v>431322199704050011</v>
          </cell>
          <cell r="D1689" t="str">
            <v>15773891997</v>
          </cell>
        </row>
        <row r="1690">
          <cell r="C1690" t="str">
            <v>432524198311022466</v>
          </cell>
          <cell r="D1690" t="str">
            <v>15073878188</v>
          </cell>
        </row>
        <row r="1691">
          <cell r="C1691" t="str">
            <v>43252419840108592x</v>
          </cell>
          <cell r="D1691" t="str">
            <v>13643624626</v>
          </cell>
        </row>
        <row r="1692">
          <cell r="C1692" t="str">
            <v>432524199710081986</v>
          </cell>
          <cell r="D1692" t="str">
            <v>15773270675</v>
          </cell>
        </row>
        <row r="1693">
          <cell r="C1693" t="str">
            <v>432524199907191927</v>
          </cell>
          <cell r="D1693" t="str">
            <v>17872870580</v>
          </cell>
        </row>
        <row r="1694">
          <cell r="C1694" t="str">
            <v>432524199612256420</v>
          </cell>
          <cell r="D1694" t="str">
            <v>17397239558</v>
          </cell>
        </row>
        <row r="1695">
          <cell r="C1695" t="str">
            <v>431322198207060046</v>
          </cell>
          <cell r="D1695" t="str">
            <v>13650862696</v>
          </cell>
        </row>
        <row r="1696">
          <cell r="C1696" t="str">
            <v>431322200009190085</v>
          </cell>
          <cell r="D1696" t="str">
            <v>15673882415</v>
          </cell>
        </row>
        <row r="1697">
          <cell r="C1697" t="str">
            <v>432524200008156429</v>
          </cell>
          <cell r="D1697" t="str">
            <v>17873822891</v>
          </cell>
        </row>
        <row r="1698">
          <cell r="C1698" t="str">
            <v>43252419990927884X</v>
          </cell>
          <cell r="D1698" t="str">
            <v>15574363003</v>
          </cell>
        </row>
        <row r="1699">
          <cell r="C1699" t="str">
            <v>431322199901290049</v>
          </cell>
          <cell r="D1699" t="str">
            <v>18373898499</v>
          </cell>
        </row>
        <row r="1700">
          <cell r="C1700" t="str">
            <v>432524199803248327</v>
          </cell>
          <cell r="D1700" t="str">
            <v>15678435928</v>
          </cell>
        </row>
        <row r="1701">
          <cell r="C1701" t="str">
            <v>432502199501193027</v>
          </cell>
          <cell r="D1701" t="str">
            <v>18807385640</v>
          </cell>
        </row>
        <row r="1702">
          <cell r="C1702" t="str">
            <v>432524198405160325</v>
          </cell>
          <cell r="D1702" t="str">
            <v>13875493003</v>
          </cell>
        </row>
        <row r="1703">
          <cell r="C1703" t="str">
            <v>432524199012280048</v>
          </cell>
          <cell r="D1703" t="str">
            <v>17742599138</v>
          </cell>
        </row>
        <row r="1704">
          <cell r="C1704" t="str">
            <v>43252419951212122X</v>
          </cell>
          <cell r="D1704" t="str">
            <v>18573896002</v>
          </cell>
        </row>
        <row r="1705">
          <cell r="C1705" t="str">
            <v>432524199111222601</v>
          </cell>
          <cell r="D1705" t="str">
            <v>13387381905</v>
          </cell>
        </row>
        <row r="1706">
          <cell r="C1706" t="str">
            <v>432524199111116147</v>
          </cell>
          <cell r="D1706" t="str">
            <v>15907382410</v>
          </cell>
        </row>
        <row r="1707">
          <cell r="C1707" t="str">
            <v>431322200001231620</v>
          </cell>
          <cell r="D1707" t="str">
            <v>17347389722</v>
          </cell>
        </row>
        <row r="1708">
          <cell r="C1708" t="str">
            <v>431225198707182481</v>
          </cell>
          <cell r="D1708" t="str">
            <v>13762281927</v>
          </cell>
        </row>
        <row r="1709">
          <cell r="C1709" t="str">
            <v>632122199301061522</v>
          </cell>
          <cell r="D1709" t="str">
            <v>15597285530</v>
          </cell>
        </row>
        <row r="1710">
          <cell r="C1710" t="str">
            <v>432524198706115827</v>
          </cell>
          <cell r="D1710" t="str">
            <v>15502561999</v>
          </cell>
        </row>
        <row r="1711">
          <cell r="C1711" t="str">
            <v>432524198906218310</v>
          </cell>
          <cell r="D1711" t="str">
            <v>18522634852</v>
          </cell>
        </row>
        <row r="1712">
          <cell r="C1712" t="str">
            <v>432524199011220625</v>
          </cell>
          <cell r="D1712" t="str">
            <v>17773817561</v>
          </cell>
        </row>
        <row r="1713">
          <cell r="C1713" t="str">
            <v>432524199006150642</v>
          </cell>
          <cell r="D1713" t="str">
            <v>15573899825</v>
          </cell>
        </row>
        <row r="1714">
          <cell r="C1714" t="str">
            <v>430482198108090064</v>
          </cell>
          <cell r="D1714" t="str">
            <v>18169484099</v>
          </cell>
        </row>
        <row r="1715">
          <cell r="C1715" t="str">
            <v>432502199203097627</v>
          </cell>
          <cell r="D1715" t="str">
            <v>15367617758</v>
          </cell>
        </row>
        <row r="1716">
          <cell r="C1716" t="str">
            <v>432524198804150108</v>
          </cell>
          <cell r="D1716" t="str">
            <v>15873816588</v>
          </cell>
        </row>
        <row r="1717">
          <cell r="C1717" t="str">
            <v>432524198110058630</v>
          </cell>
          <cell r="D1717" t="str">
            <v>13203189729</v>
          </cell>
        </row>
        <row r="1718">
          <cell r="C1718" t="str">
            <v>432503198712287084</v>
          </cell>
          <cell r="D1718" t="str">
            <v>17774115951</v>
          </cell>
        </row>
        <row r="1719">
          <cell r="C1719" t="str">
            <v>432524199701165440</v>
          </cell>
          <cell r="D1719" t="str">
            <v>13319689018</v>
          </cell>
        </row>
        <row r="1720">
          <cell r="C1720" t="str">
            <v>432524198706208310</v>
          </cell>
          <cell r="D1720" t="str">
            <v>18582730415</v>
          </cell>
        </row>
        <row r="1721">
          <cell r="C1721" t="str">
            <v>432524199707076721</v>
          </cell>
          <cell r="D1721" t="str">
            <v>18573822695</v>
          </cell>
        </row>
        <row r="1722">
          <cell r="C1722" t="str">
            <v>432524200003235443</v>
          </cell>
          <cell r="D1722" t="str">
            <v>13487994369</v>
          </cell>
        </row>
        <row r="1723">
          <cell r="C1723" t="str">
            <v>432524198811183768</v>
          </cell>
          <cell r="D1723" t="str">
            <v>19973814076</v>
          </cell>
        </row>
        <row r="1724">
          <cell r="C1724" t="str">
            <v>432524198602170418</v>
          </cell>
          <cell r="D1724" t="str">
            <v>19967189229</v>
          </cell>
        </row>
        <row r="1725">
          <cell r="C1725" t="str">
            <v>432524199407277425</v>
          </cell>
          <cell r="D1725" t="str">
            <v>15073180727</v>
          </cell>
        </row>
        <row r="1726">
          <cell r="C1726" t="str">
            <v>432524198711198348</v>
          </cell>
          <cell r="D1726" t="str">
            <v>18873869767</v>
          </cell>
        </row>
        <row r="1727">
          <cell r="C1727" t="str">
            <v>432524198307019264</v>
          </cell>
          <cell r="D1727" t="str">
            <v>15576396349</v>
          </cell>
        </row>
        <row r="1728">
          <cell r="C1728" t="str">
            <v>432524199807276747</v>
          </cell>
          <cell r="D1728" t="str">
            <v>15211013672</v>
          </cell>
        </row>
        <row r="1729">
          <cell r="C1729" t="str">
            <v>432524199606208027</v>
          </cell>
          <cell r="D1729" t="str">
            <v>18216499604</v>
          </cell>
        </row>
        <row r="1730">
          <cell r="C1730" t="str">
            <v>432524199203068349</v>
          </cell>
          <cell r="D1730" t="str">
            <v>18873887293</v>
          </cell>
        </row>
        <row r="1731">
          <cell r="C1731" t="str">
            <v>43252419991127002X</v>
          </cell>
          <cell r="D1731" t="str">
            <v>13007499129</v>
          </cell>
        </row>
        <row r="1732">
          <cell r="C1732" t="str">
            <v>432524199512226718</v>
          </cell>
          <cell r="D1732" t="str">
            <v>15973509490</v>
          </cell>
        </row>
        <row r="1733">
          <cell r="C1733" t="str">
            <v>432503198809200109</v>
          </cell>
          <cell r="D1733" t="str">
            <v>15107385008</v>
          </cell>
        </row>
        <row r="1734">
          <cell r="C1734" t="str">
            <v>432524199011258359</v>
          </cell>
          <cell r="D1734" t="str">
            <v>15872695438</v>
          </cell>
        </row>
        <row r="1735">
          <cell r="C1735" t="str">
            <v>432524198906105500</v>
          </cell>
          <cell r="D1735" t="str">
            <v>18825056192</v>
          </cell>
        </row>
        <row r="1736">
          <cell r="C1736" t="str">
            <v>432524198907033481</v>
          </cell>
          <cell r="D1736" t="str">
            <v>13786850682</v>
          </cell>
        </row>
        <row r="1737">
          <cell r="C1737" t="str">
            <v>43132219991222002X</v>
          </cell>
          <cell r="D1737" t="str">
            <v>15273852589</v>
          </cell>
        </row>
        <row r="1738">
          <cell r="C1738" t="str">
            <v>432524198505050027</v>
          </cell>
          <cell r="D1738" t="str">
            <v>15019232116</v>
          </cell>
        </row>
        <row r="1739">
          <cell r="C1739" t="str">
            <v>431322199901020049</v>
          </cell>
          <cell r="D1739" t="str">
            <v>18390181607</v>
          </cell>
        </row>
        <row r="1740">
          <cell r="C1740" t="str">
            <v>431322199912070121</v>
          </cell>
          <cell r="D1740" t="str">
            <v>15570849227</v>
          </cell>
        </row>
        <row r="1741">
          <cell r="C1741" t="str">
            <v>43252419870127882X</v>
          </cell>
          <cell r="D1741" t="str">
            <v>15707386861</v>
          </cell>
        </row>
        <row r="1742">
          <cell r="C1742" t="str">
            <v>432524198309040083</v>
          </cell>
          <cell r="D1742" t="str">
            <v>15173803251</v>
          </cell>
        </row>
        <row r="1743">
          <cell r="C1743" t="str">
            <v>432524199009158340</v>
          </cell>
          <cell r="D1743" t="str">
            <v>18227563559</v>
          </cell>
        </row>
        <row r="1744">
          <cell r="C1744" t="str">
            <v>430522198906026402</v>
          </cell>
          <cell r="D1744" t="str">
            <v>13786268029</v>
          </cell>
        </row>
        <row r="1745">
          <cell r="C1745" t="str">
            <v>432524199307272539</v>
          </cell>
          <cell r="D1745" t="str">
            <v>16673839666</v>
          </cell>
        </row>
        <row r="1746">
          <cell r="C1746" t="str">
            <v>432524198204210824</v>
          </cell>
          <cell r="D1746" t="str">
            <v>16673809219</v>
          </cell>
        </row>
        <row r="1747">
          <cell r="C1747" t="str">
            <v>432524198908080060</v>
          </cell>
          <cell r="D1747" t="str">
            <v>13613089521</v>
          </cell>
        </row>
        <row r="1748">
          <cell r="C1748" t="str">
            <v>432502198602050071</v>
          </cell>
          <cell r="D1748" t="str">
            <v>15507385088</v>
          </cell>
        </row>
        <row r="1749">
          <cell r="C1749" t="str">
            <v>432524199801247734</v>
          </cell>
          <cell r="D1749" t="str">
            <v>18390885485</v>
          </cell>
        </row>
        <row r="1750">
          <cell r="C1750" t="str">
            <v>432524199302104624</v>
          </cell>
          <cell r="D1750" t="str">
            <v>18142626580</v>
          </cell>
        </row>
        <row r="1751">
          <cell r="C1751" t="str">
            <v>432524199811264028</v>
          </cell>
          <cell r="D1751" t="str">
            <v>13054075213</v>
          </cell>
        </row>
        <row r="1752">
          <cell r="C1752" t="str">
            <v>432522198901275188</v>
          </cell>
          <cell r="D1752" t="str">
            <v>13397383108</v>
          </cell>
        </row>
        <row r="1753">
          <cell r="C1753" t="str">
            <v>432524199710140026</v>
          </cell>
          <cell r="D1753" t="str">
            <v>18711867162</v>
          </cell>
        </row>
        <row r="1754">
          <cell r="C1754" t="str">
            <v>431322199407040028</v>
          </cell>
          <cell r="D1754" t="str">
            <v>18390579971</v>
          </cell>
        </row>
        <row r="1755">
          <cell r="C1755" t="str">
            <v>432524199508281642</v>
          </cell>
          <cell r="D1755" t="str">
            <v>18390545121</v>
          </cell>
        </row>
        <row r="1756">
          <cell r="C1756" t="str">
            <v>432524199902033428</v>
          </cell>
          <cell r="D1756" t="str">
            <v>18773009265</v>
          </cell>
        </row>
        <row r="1757">
          <cell r="C1757" t="str">
            <v>432502198302152324</v>
          </cell>
          <cell r="D1757" t="str">
            <v>18073806890</v>
          </cell>
        </row>
        <row r="1758">
          <cell r="C1758" t="str">
            <v>432524199008098825</v>
          </cell>
          <cell r="D1758" t="str">
            <v>15616950326</v>
          </cell>
        </row>
        <row r="1759">
          <cell r="C1759" t="str">
            <v>432524199608101215</v>
          </cell>
          <cell r="D1759" t="str">
            <v>18274804215</v>
          </cell>
        </row>
        <row r="1760">
          <cell r="C1760" t="str">
            <v>432524198908016130</v>
          </cell>
          <cell r="D1760" t="str">
            <v>18975693996</v>
          </cell>
        </row>
        <row r="1761">
          <cell r="C1761" t="str">
            <v>43252419970415742X</v>
          </cell>
          <cell r="D1761" t="str">
            <v>15173802607</v>
          </cell>
        </row>
        <row r="1762">
          <cell r="C1762" t="str">
            <v>432524200101103022</v>
          </cell>
          <cell r="D1762" t="str">
            <v>18692844132</v>
          </cell>
        </row>
        <row r="1763">
          <cell r="C1763" t="str">
            <v>432524199204116728</v>
          </cell>
          <cell r="D1763" t="str">
            <v>18390543753</v>
          </cell>
        </row>
        <row r="1764">
          <cell r="C1764" t="str">
            <v>431322199712284686</v>
          </cell>
          <cell r="D1764" t="str">
            <v>18608413068</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B125"/>
  <sheetViews>
    <sheetView tabSelected="1" topLeftCell="D1" workbookViewId="0">
      <selection activeCell="I2" sqref="I$1:I$1048576"/>
    </sheetView>
  </sheetViews>
  <sheetFormatPr defaultColWidth="9" defaultRowHeight="22.5" customHeight="1"/>
  <cols>
    <col min="1" max="1" width="3.25" style="1" hidden="1" customWidth="1"/>
    <col min="2" max="2" width="3.5" style="1" hidden="1" customWidth="1"/>
    <col min="3" max="3" width="4.625" style="1" hidden="1" customWidth="1"/>
    <col min="4" max="4" width="5.25" style="4" customWidth="1"/>
    <col min="5" max="5" width="19.875" style="1" customWidth="1"/>
    <col min="6" max="6" width="8.75" style="4" customWidth="1"/>
    <col min="7" max="7" width="10" style="1" customWidth="1"/>
    <col min="8" max="8" width="19.75" style="1" hidden="1" customWidth="1"/>
    <col min="9" max="9" width="5.25" style="1" customWidth="1"/>
    <col min="10" max="10" width="6" style="1" customWidth="1"/>
    <col min="11" max="11" width="23.375" style="1" hidden="1" customWidth="1"/>
    <col min="12" max="12" width="11.5" style="1" customWidth="1"/>
    <col min="13" max="13" width="22.375" style="1" customWidth="1"/>
    <col min="14" max="14" width="11.375" style="1" customWidth="1"/>
    <col min="15" max="15" width="22.25" style="1" hidden="1" customWidth="1"/>
    <col min="16" max="16" width="15.75" style="1" hidden="1" customWidth="1"/>
    <col min="17" max="29" width="21.5" style="1" hidden="1" customWidth="1"/>
    <col min="30" max="30" width="7.375" style="1" hidden="1" customWidth="1"/>
    <col min="31" max="32" width="6.375" style="5" hidden="1" customWidth="1"/>
    <col min="33" max="33" width="11.875" style="5" customWidth="1"/>
    <col min="34" max="34" width="6" style="1" hidden="1" customWidth="1"/>
    <col min="35" max="35" width="6.25" style="4" hidden="1" customWidth="1"/>
    <col min="36" max="36" width="8.375" style="4" hidden="1" customWidth="1"/>
    <col min="37" max="37" width="12.625" style="4" hidden="1" customWidth="1"/>
    <col min="38" max="38" width="6.375" style="6" hidden="1" customWidth="1"/>
    <col min="39" max="39" width="8.5" style="7" hidden="1" customWidth="1"/>
    <col min="40" max="40" width="7.5" style="7" customWidth="1"/>
    <col min="41" max="41" width="8.25" style="1" hidden="1" customWidth="1"/>
    <col min="42" max="42" width="10.25" style="1" hidden="1" customWidth="1"/>
    <col min="43" max="43" width="6.125" style="4" hidden="1" customWidth="1"/>
    <col min="44" max="44" width="7" style="4" hidden="1" customWidth="1"/>
    <col min="45" max="45" width="6" style="4" hidden="1" customWidth="1"/>
    <col min="46" max="46" width="6.25" style="4" hidden="1" customWidth="1"/>
    <col min="47" max="47" width="7.875" style="4" hidden="1" customWidth="1"/>
    <col min="48" max="49" width="9" style="4" hidden="1" customWidth="1"/>
    <col min="50" max="50" width="6.5" style="4" hidden="1" customWidth="1"/>
    <col min="51" max="51" width="5.625" style="4" hidden="1" customWidth="1"/>
    <col min="52" max="52" width="5.75" style="1" hidden="1" customWidth="1"/>
    <col min="53" max="53" width="6.5" style="1" hidden="1" customWidth="1"/>
    <col min="54" max="54" width="6.25" style="1" hidden="1" customWidth="1"/>
    <col min="55" max="16384" width="9" style="1"/>
  </cols>
  <sheetData>
    <row r="1" s="1" customFormat="1" ht="35" customHeight="1" spans="4:54">
      <c r="D1" s="8" t="s">
        <v>0</v>
      </c>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row>
    <row r="2" s="1" customFormat="1" ht="30" customHeight="1" spans="1:54">
      <c r="A2" s="9" t="s">
        <v>1</v>
      </c>
      <c r="B2" s="9" t="s">
        <v>2</v>
      </c>
      <c r="C2" s="9" t="s">
        <v>3</v>
      </c>
      <c r="D2" s="10" t="s">
        <v>4</v>
      </c>
      <c r="E2" s="11" t="s">
        <v>5</v>
      </c>
      <c r="F2" s="11" t="s">
        <v>6</v>
      </c>
      <c r="G2" s="11" t="s">
        <v>7</v>
      </c>
      <c r="H2" s="11" t="s">
        <v>8</v>
      </c>
      <c r="I2" s="11" t="s">
        <v>9</v>
      </c>
      <c r="J2" s="11" t="s">
        <v>10</v>
      </c>
      <c r="K2" s="11" t="s">
        <v>11</v>
      </c>
      <c r="L2" s="11" t="s">
        <v>12</v>
      </c>
      <c r="M2" s="11" t="s">
        <v>13</v>
      </c>
      <c r="N2" s="11" t="s">
        <v>14</v>
      </c>
      <c r="O2" s="11" t="s">
        <v>15</v>
      </c>
      <c r="P2" s="11" t="s">
        <v>16</v>
      </c>
      <c r="Q2" s="11" t="s">
        <v>17</v>
      </c>
      <c r="R2" s="11" t="s">
        <v>18</v>
      </c>
      <c r="S2" s="11" t="s">
        <v>19</v>
      </c>
      <c r="T2" s="11" t="s">
        <v>20</v>
      </c>
      <c r="U2" s="11" t="s">
        <v>21</v>
      </c>
      <c r="V2" s="11" t="s">
        <v>22</v>
      </c>
      <c r="W2" s="11" t="s">
        <v>23</v>
      </c>
      <c r="X2" s="11" t="s">
        <v>24</v>
      </c>
      <c r="Y2" s="11" t="s">
        <v>25</v>
      </c>
      <c r="Z2" s="11" t="s">
        <v>26</v>
      </c>
      <c r="AA2" s="11" t="s">
        <v>27</v>
      </c>
      <c r="AB2" s="11" t="s">
        <v>28</v>
      </c>
      <c r="AC2" s="11" t="s">
        <v>29</v>
      </c>
      <c r="AD2" s="11" t="s">
        <v>30</v>
      </c>
      <c r="AE2" s="15" t="s">
        <v>31</v>
      </c>
      <c r="AF2" s="15" t="s">
        <v>32</v>
      </c>
      <c r="AG2" s="15" t="s">
        <v>33</v>
      </c>
      <c r="AH2" s="17" t="s">
        <v>34</v>
      </c>
      <c r="AI2" s="17" t="s">
        <v>35</v>
      </c>
      <c r="AJ2" s="18" t="s">
        <v>36</v>
      </c>
      <c r="AK2" s="18" t="s">
        <v>37</v>
      </c>
      <c r="AL2" s="14" t="s">
        <v>38</v>
      </c>
      <c r="AM2" s="19" t="s">
        <v>39</v>
      </c>
      <c r="AN2" s="19" t="s">
        <v>40</v>
      </c>
      <c r="AO2" s="17" t="s">
        <v>41</v>
      </c>
      <c r="AP2" s="22" t="s">
        <v>42</v>
      </c>
      <c r="AQ2" s="23" t="s">
        <v>43</v>
      </c>
      <c r="AR2" s="23" t="s">
        <v>44</v>
      </c>
      <c r="AS2" s="23" t="s">
        <v>45</v>
      </c>
      <c r="AT2" s="23" t="s">
        <v>46</v>
      </c>
      <c r="AU2" s="23" t="s">
        <v>47</v>
      </c>
      <c r="AV2" s="23" t="s">
        <v>48</v>
      </c>
      <c r="AW2" s="23" t="s">
        <v>49</v>
      </c>
      <c r="AX2" s="23" t="s">
        <v>50</v>
      </c>
      <c r="AY2" s="23" t="s">
        <v>51</v>
      </c>
      <c r="AZ2" s="18" t="s">
        <v>52</v>
      </c>
      <c r="BA2" s="17" t="s">
        <v>53</v>
      </c>
      <c r="BB2" s="18" t="s">
        <v>51</v>
      </c>
    </row>
    <row r="3" s="2" customFormat="1" ht="18" customHeight="1" spans="1:54">
      <c r="A3" s="12" t="s">
        <v>54</v>
      </c>
      <c r="B3" s="12" t="s">
        <v>55</v>
      </c>
      <c r="C3" s="12" t="s">
        <v>56</v>
      </c>
      <c r="D3" s="13" t="s">
        <v>57</v>
      </c>
      <c r="E3" s="14" t="s">
        <v>58</v>
      </c>
      <c r="F3" s="14" t="s">
        <v>59</v>
      </c>
      <c r="G3" s="14" t="s">
        <v>60</v>
      </c>
      <c r="H3" s="13" t="s">
        <v>61</v>
      </c>
      <c r="I3" s="14" t="s">
        <v>62</v>
      </c>
      <c r="J3" s="14" t="s">
        <v>63</v>
      </c>
      <c r="K3" s="14" t="s">
        <v>64</v>
      </c>
      <c r="L3" s="14" t="s">
        <v>65</v>
      </c>
      <c r="M3" s="14" t="s">
        <v>66</v>
      </c>
      <c r="N3" s="14" t="s">
        <v>67</v>
      </c>
      <c r="O3" s="14" t="s">
        <v>68</v>
      </c>
      <c r="P3" s="13" t="s">
        <v>69</v>
      </c>
      <c r="Q3" s="14" t="s">
        <v>70</v>
      </c>
      <c r="R3" s="14" t="s">
        <v>71</v>
      </c>
      <c r="S3" s="14" t="s">
        <v>66</v>
      </c>
      <c r="T3" s="14" t="s">
        <v>72</v>
      </c>
      <c r="U3" s="14" t="s">
        <v>73</v>
      </c>
      <c r="V3" s="13" t="s">
        <v>74</v>
      </c>
      <c r="W3" s="13" t="s">
        <v>75</v>
      </c>
      <c r="X3" s="13" t="s">
        <v>76</v>
      </c>
      <c r="Y3" s="13" t="s">
        <v>77</v>
      </c>
      <c r="Z3" s="14" t="s">
        <v>26</v>
      </c>
      <c r="AA3" s="13" t="s">
        <v>78</v>
      </c>
      <c r="AB3" s="13" t="s">
        <v>79</v>
      </c>
      <c r="AC3" s="14" t="s">
        <v>26</v>
      </c>
      <c r="AD3" s="13"/>
      <c r="AE3" s="16" t="s">
        <v>80</v>
      </c>
      <c r="AF3" s="16" t="s">
        <v>81</v>
      </c>
      <c r="AG3" s="16" t="s">
        <v>82</v>
      </c>
      <c r="AH3" s="18">
        <v>87</v>
      </c>
      <c r="AI3" s="18">
        <f>SUMPRODUCT(($E$3:$E$4703=E3)*($F$3:$F$4703=F3)*($AH$3:$AH$4703&gt;AH3)*1)+1</f>
        <v>1</v>
      </c>
      <c r="AJ3" s="18" t="s">
        <v>83</v>
      </c>
      <c r="AK3" s="18" t="str">
        <f>VLOOKUP(H3,'[1]联系方式_95-202012-1763_'!$C$2:$D$5900,2,0)</f>
        <v>18873858089</v>
      </c>
      <c r="AL3" s="20" t="s">
        <v>84</v>
      </c>
      <c r="AM3" s="19">
        <v>78.8</v>
      </c>
      <c r="AN3" s="19">
        <f t="shared" ref="AN3:AN66" si="0">AH3*0.6+AM3*0.4</f>
        <v>83.72</v>
      </c>
      <c r="AO3" s="18">
        <v>1</v>
      </c>
      <c r="AP3" s="18" t="s">
        <v>83</v>
      </c>
      <c r="AQ3" s="18"/>
      <c r="AR3" s="18"/>
      <c r="AS3" s="18"/>
      <c r="AT3" s="18"/>
      <c r="AU3" s="18"/>
      <c r="AV3" s="18"/>
      <c r="AW3" s="18"/>
      <c r="AX3" s="18"/>
      <c r="AY3" s="18"/>
      <c r="AZ3" s="18"/>
      <c r="BA3" s="18"/>
      <c r="BB3" s="18"/>
    </row>
    <row r="4" s="2" customFormat="1" ht="18" customHeight="1" spans="1:54">
      <c r="A4" s="12" t="s">
        <v>85</v>
      </c>
      <c r="B4" s="12" t="s">
        <v>86</v>
      </c>
      <c r="C4" s="12" t="s">
        <v>87</v>
      </c>
      <c r="D4" s="13" t="s">
        <v>88</v>
      </c>
      <c r="E4" s="14" t="s">
        <v>89</v>
      </c>
      <c r="F4" s="14" t="s">
        <v>59</v>
      </c>
      <c r="G4" s="14" t="s">
        <v>90</v>
      </c>
      <c r="H4" s="13" t="s">
        <v>91</v>
      </c>
      <c r="I4" s="14" t="s">
        <v>62</v>
      </c>
      <c r="J4" s="14" t="s">
        <v>63</v>
      </c>
      <c r="K4" s="14" t="s">
        <v>64</v>
      </c>
      <c r="L4" s="14" t="s">
        <v>65</v>
      </c>
      <c r="M4" s="14" t="s">
        <v>92</v>
      </c>
      <c r="N4" s="14" t="s">
        <v>93</v>
      </c>
      <c r="O4" s="14" t="s">
        <v>94</v>
      </c>
      <c r="P4" s="13" t="s">
        <v>69</v>
      </c>
      <c r="Q4" s="14" t="s">
        <v>95</v>
      </c>
      <c r="R4" s="14" t="s">
        <v>96</v>
      </c>
      <c r="S4" s="14" t="s">
        <v>92</v>
      </c>
      <c r="T4" s="14" t="s">
        <v>97</v>
      </c>
      <c r="U4" s="14" t="s">
        <v>95</v>
      </c>
      <c r="V4" s="13" t="s">
        <v>98</v>
      </c>
      <c r="W4" s="13" t="s">
        <v>99</v>
      </c>
      <c r="X4" s="13" t="s">
        <v>100</v>
      </c>
      <c r="Y4" s="14" t="s">
        <v>101</v>
      </c>
      <c r="Z4" s="14" t="s">
        <v>26</v>
      </c>
      <c r="AA4" s="13" t="s">
        <v>78</v>
      </c>
      <c r="AB4" s="13" t="s">
        <v>102</v>
      </c>
      <c r="AC4" s="14" t="s">
        <v>26</v>
      </c>
      <c r="AD4" s="13"/>
      <c r="AE4" s="16" t="s">
        <v>80</v>
      </c>
      <c r="AF4" s="16" t="s">
        <v>103</v>
      </c>
      <c r="AG4" s="16" t="s">
        <v>104</v>
      </c>
      <c r="AH4" s="18">
        <v>68</v>
      </c>
      <c r="AI4" s="18">
        <f>SUMPRODUCT(($E$3:$E$4703=E4)*($F$3:$F$4703=F4)*($AH$3:$AH$4703&gt;AH4)*1)+1</f>
        <v>1</v>
      </c>
      <c r="AJ4" s="18" t="s">
        <v>83</v>
      </c>
      <c r="AK4" s="18" t="str">
        <f>VLOOKUP(H4,'[1]联系方式_95-202012-1763_'!$C$2:$D$5900,2,0)</f>
        <v>15897382435</v>
      </c>
      <c r="AL4" s="20" t="s">
        <v>105</v>
      </c>
      <c r="AM4" s="19">
        <v>79.8</v>
      </c>
      <c r="AN4" s="19">
        <f t="shared" si="0"/>
        <v>72.72</v>
      </c>
      <c r="AO4" s="18">
        <v>1</v>
      </c>
      <c r="AP4" s="18" t="s">
        <v>83</v>
      </c>
      <c r="AQ4" s="18"/>
      <c r="AR4" s="18"/>
      <c r="AS4" s="18"/>
      <c r="AT4" s="18"/>
      <c r="AU4" s="18"/>
      <c r="AV4" s="18"/>
      <c r="AW4" s="18"/>
      <c r="AX4" s="18"/>
      <c r="AY4" s="18"/>
      <c r="AZ4" s="18"/>
      <c r="BA4" s="18"/>
      <c r="BB4" s="18"/>
    </row>
    <row r="5" s="2" customFormat="1" ht="18" customHeight="1" spans="1:54">
      <c r="A5" s="12" t="s">
        <v>106</v>
      </c>
      <c r="B5" s="12" t="s">
        <v>86</v>
      </c>
      <c r="C5" s="12" t="s">
        <v>107</v>
      </c>
      <c r="D5" s="13" t="s">
        <v>108</v>
      </c>
      <c r="E5" s="14" t="s">
        <v>109</v>
      </c>
      <c r="F5" s="14" t="s">
        <v>110</v>
      </c>
      <c r="G5" s="14" t="s">
        <v>111</v>
      </c>
      <c r="H5" s="13" t="s">
        <v>112</v>
      </c>
      <c r="I5" s="14" t="s">
        <v>62</v>
      </c>
      <c r="J5" s="14" t="s">
        <v>63</v>
      </c>
      <c r="K5" s="14" t="s">
        <v>64</v>
      </c>
      <c r="L5" s="14" t="s">
        <v>65</v>
      </c>
      <c r="M5" s="14" t="s">
        <v>113</v>
      </c>
      <c r="N5" s="14" t="s">
        <v>114</v>
      </c>
      <c r="O5" s="14" t="s">
        <v>68</v>
      </c>
      <c r="P5" s="13" t="s">
        <v>115</v>
      </c>
      <c r="Q5" s="14" t="s">
        <v>116</v>
      </c>
      <c r="R5" s="14" t="s">
        <v>96</v>
      </c>
      <c r="S5" s="14" t="s">
        <v>117</v>
      </c>
      <c r="T5" s="14" t="s">
        <v>118</v>
      </c>
      <c r="U5" s="14" t="s">
        <v>119</v>
      </c>
      <c r="V5" s="13" t="s">
        <v>98</v>
      </c>
      <c r="W5" s="13" t="s">
        <v>120</v>
      </c>
      <c r="X5" s="13" t="s">
        <v>121</v>
      </c>
      <c r="Y5" s="13" t="s">
        <v>122</v>
      </c>
      <c r="Z5" s="14" t="s">
        <v>26</v>
      </c>
      <c r="AA5" s="13" t="s">
        <v>123</v>
      </c>
      <c r="AB5" s="13" t="s">
        <v>124</v>
      </c>
      <c r="AC5" s="14" t="s">
        <v>26</v>
      </c>
      <c r="AD5" s="13"/>
      <c r="AE5" s="16" t="s">
        <v>125</v>
      </c>
      <c r="AF5" s="16" t="s">
        <v>126</v>
      </c>
      <c r="AG5" s="16" t="s">
        <v>127</v>
      </c>
      <c r="AH5" s="18">
        <v>84</v>
      </c>
      <c r="AI5" s="18">
        <f>SUMPRODUCT(($E$3:$E$4703=E5)*($F$3:$F$4703=F5)*($AH$3:$AH$4703&gt;AH5)*1)+1</f>
        <v>1</v>
      </c>
      <c r="AJ5" s="18" t="s">
        <v>128</v>
      </c>
      <c r="AK5" s="18" t="str">
        <f>VLOOKUP(H5,'[1]联系方式_95-202012-1763_'!$C$2:$D$5900,2,0)</f>
        <v>13575004761</v>
      </c>
      <c r="AL5" s="20" t="s">
        <v>129</v>
      </c>
      <c r="AM5" s="19">
        <v>87.4</v>
      </c>
      <c r="AN5" s="19">
        <f t="shared" si="0"/>
        <v>85.36</v>
      </c>
      <c r="AO5" s="18">
        <v>1</v>
      </c>
      <c r="AP5" s="18" t="s">
        <v>130</v>
      </c>
      <c r="AQ5" s="18"/>
      <c r="AR5" s="18"/>
      <c r="AS5" s="18"/>
      <c r="AT5" s="18"/>
      <c r="AU5" s="18"/>
      <c r="AV5" s="18"/>
      <c r="AW5" s="18"/>
      <c r="AX5" s="18"/>
      <c r="AY5" s="18"/>
      <c r="AZ5" s="22"/>
      <c r="BA5" s="22"/>
      <c r="BB5" s="22"/>
    </row>
    <row r="6" s="2" customFormat="1" ht="18" customHeight="1" spans="1:54">
      <c r="A6" s="12" t="s">
        <v>131</v>
      </c>
      <c r="B6" s="12" t="s">
        <v>86</v>
      </c>
      <c r="C6" s="12" t="s">
        <v>132</v>
      </c>
      <c r="D6" s="13" t="s">
        <v>133</v>
      </c>
      <c r="E6" s="14" t="s">
        <v>134</v>
      </c>
      <c r="F6" s="14" t="s">
        <v>59</v>
      </c>
      <c r="G6" s="14" t="s">
        <v>135</v>
      </c>
      <c r="H6" s="13" t="s">
        <v>136</v>
      </c>
      <c r="I6" s="14" t="s">
        <v>62</v>
      </c>
      <c r="J6" s="14" t="s">
        <v>63</v>
      </c>
      <c r="K6" s="14" t="s">
        <v>137</v>
      </c>
      <c r="L6" s="14" t="s">
        <v>65</v>
      </c>
      <c r="M6" s="14" t="s">
        <v>138</v>
      </c>
      <c r="N6" s="14" t="s">
        <v>139</v>
      </c>
      <c r="O6" s="14" t="s">
        <v>140</v>
      </c>
      <c r="P6" s="14" t="s">
        <v>140</v>
      </c>
      <c r="Q6" s="14" t="s">
        <v>141</v>
      </c>
      <c r="R6" s="14" t="s">
        <v>71</v>
      </c>
      <c r="S6" s="14" t="s">
        <v>138</v>
      </c>
      <c r="T6" s="14" t="s">
        <v>142</v>
      </c>
      <c r="U6" s="14" t="s">
        <v>143</v>
      </c>
      <c r="V6" s="13" t="s">
        <v>98</v>
      </c>
      <c r="W6" s="13" t="s">
        <v>144</v>
      </c>
      <c r="X6" s="13" t="s">
        <v>145</v>
      </c>
      <c r="Y6" s="14" t="s">
        <v>140</v>
      </c>
      <c r="Z6" s="14" t="s">
        <v>26</v>
      </c>
      <c r="AA6" s="13" t="s">
        <v>146</v>
      </c>
      <c r="AB6" s="13" t="s">
        <v>147</v>
      </c>
      <c r="AC6" s="14" t="s">
        <v>26</v>
      </c>
      <c r="AD6" s="13"/>
      <c r="AE6" s="16" t="s">
        <v>148</v>
      </c>
      <c r="AF6" s="16" t="s">
        <v>149</v>
      </c>
      <c r="AG6" s="16" t="s">
        <v>150</v>
      </c>
      <c r="AH6" s="18">
        <v>80</v>
      </c>
      <c r="AI6" s="18">
        <f>SUMPRODUCT(($E$3:$E$4703=E6)*($F$3:$F$4703=F6)*($AH$3:$AH$4703&gt;AH6)*1)+1</f>
        <v>1</v>
      </c>
      <c r="AJ6" s="18" t="s">
        <v>130</v>
      </c>
      <c r="AK6" s="18" t="str">
        <f>VLOOKUP(H6,'[1]联系方式_95-202012-1763_'!$C$2:$D$5900,2,0)</f>
        <v>15717388028</v>
      </c>
      <c r="AL6" s="20" t="s">
        <v>151</v>
      </c>
      <c r="AM6" s="21">
        <v>66.4</v>
      </c>
      <c r="AN6" s="19">
        <f t="shared" si="0"/>
        <v>74.56</v>
      </c>
      <c r="AO6" s="18">
        <v>1</v>
      </c>
      <c r="AP6" s="18" t="s">
        <v>152</v>
      </c>
      <c r="AQ6" s="18"/>
      <c r="AR6" s="18"/>
      <c r="AS6" s="18"/>
      <c r="AT6" s="18"/>
      <c r="AU6" s="18"/>
      <c r="AV6" s="18"/>
      <c r="AW6" s="18"/>
      <c r="AX6" s="18"/>
      <c r="AY6" s="18"/>
      <c r="AZ6" s="22"/>
      <c r="BA6" s="22"/>
      <c r="BB6" s="22"/>
    </row>
    <row r="7" s="2" customFormat="1" ht="18" customHeight="1" spans="1:54">
      <c r="A7" s="12" t="s">
        <v>153</v>
      </c>
      <c r="B7" s="12" t="s">
        <v>55</v>
      </c>
      <c r="C7" s="12" t="s">
        <v>154</v>
      </c>
      <c r="D7" s="13" t="s">
        <v>155</v>
      </c>
      <c r="E7" s="14" t="s">
        <v>156</v>
      </c>
      <c r="F7" s="14" t="s">
        <v>59</v>
      </c>
      <c r="G7" s="14" t="s">
        <v>157</v>
      </c>
      <c r="H7" s="13" t="s">
        <v>158</v>
      </c>
      <c r="I7" s="14" t="s">
        <v>159</v>
      </c>
      <c r="J7" s="14" t="s">
        <v>63</v>
      </c>
      <c r="K7" s="14" t="s">
        <v>160</v>
      </c>
      <c r="L7" s="14" t="s">
        <v>65</v>
      </c>
      <c r="M7" s="14" t="s">
        <v>161</v>
      </c>
      <c r="N7" s="14" t="s">
        <v>162</v>
      </c>
      <c r="O7" s="14" t="s">
        <v>140</v>
      </c>
      <c r="P7" s="14" t="s">
        <v>140</v>
      </c>
      <c r="Q7" s="14" t="s">
        <v>163</v>
      </c>
      <c r="R7" s="14" t="s">
        <v>96</v>
      </c>
      <c r="S7" s="14" t="s">
        <v>164</v>
      </c>
      <c r="T7" s="14" t="s">
        <v>165</v>
      </c>
      <c r="U7" s="14" t="s">
        <v>166</v>
      </c>
      <c r="V7" s="13" t="s">
        <v>98</v>
      </c>
      <c r="W7" s="13" t="s">
        <v>167</v>
      </c>
      <c r="X7" s="13" t="s">
        <v>168</v>
      </c>
      <c r="Y7" s="13" t="s">
        <v>169</v>
      </c>
      <c r="Z7" s="14" t="s">
        <v>26</v>
      </c>
      <c r="AA7" s="13" t="s">
        <v>170</v>
      </c>
      <c r="AB7" s="13" t="s">
        <v>171</v>
      </c>
      <c r="AC7" s="14" t="s">
        <v>26</v>
      </c>
      <c r="AD7" s="13"/>
      <c r="AE7" s="16" t="s">
        <v>80</v>
      </c>
      <c r="AF7" s="16" t="s">
        <v>172</v>
      </c>
      <c r="AG7" s="16" t="s">
        <v>173</v>
      </c>
      <c r="AH7" s="18">
        <v>84</v>
      </c>
      <c r="AI7" s="18">
        <f>SUMPRODUCT(($E$3:$E$4703=E7)*($F$3:$F$4703=F7)*($AH$3:$AH$4703&gt;AH7)*1)+1</f>
        <v>1</v>
      </c>
      <c r="AJ7" s="18" t="s">
        <v>83</v>
      </c>
      <c r="AK7" s="18" t="str">
        <f>VLOOKUP(H7,'[1]联系方式_95-202012-1763_'!$C$2:$D$5900,2,0)</f>
        <v>18573832314</v>
      </c>
      <c r="AL7" s="20" t="s">
        <v>174</v>
      </c>
      <c r="AM7" s="19">
        <v>88</v>
      </c>
      <c r="AN7" s="19">
        <f t="shared" si="0"/>
        <v>85.6</v>
      </c>
      <c r="AO7" s="18">
        <v>1</v>
      </c>
      <c r="AP7" s="18" t="s">
        <v>83</v>
      </c>
      <c r="AQ7" s="18"/>
      <c r="AR7" s="18"/>
      <c r="AS7" s="18"/>
      <c r="AT7" s="18"/>
      <c r="AU7" s="18"/>
      <c r="AV7" s="18"/>
      <c r="AW7" s="18"/>
      <c r="AX7" s="18"/>
      <c r="AY7" s="18"/>
      <c r="AZ7" s="18"/>
      <c r="BA7" s="18"/>
      <c r="BB7" s="18"/>
    </row>
    <row r="8" s="2" customFormat="1" ht="18" customHeight="1" spans="1:54">
      <c r="A8" s="12" t="s">
        <v>175</v>
      </c>
      <c r="B8" s="12" t="s">
        <v>86</v>
      </c>
      <c r="C8" s="12" t="s">
        <v>176</v>
      </c>
      <c r="D8" s="13" t="s">
        <v>177</v>
      </c>
      <c r="E8" s="14" t="s">
        <v>178</v>
      </c>
      <c r="F8" s="14" t="s">
        <v>110</v>
      </c>
      <c r="G8" s="14" t="s">
        <v>179</v>
      </c>
      <c r="H8" s="13" t="s">
        <v>180</v>
      </c>
      <c r="I8" s="14" t="s">
        <v>62</v>
      </c>
      <c r="J8" s="14" t="s">
        <v>63</v>
      </c>
      <c r="K8" s="14" t="s">
        <v>137</v>
      </c>
      <c r="L8" s="14" t="s">
        <v>65</v>
      </c>
      <c r="M8" s="14" t="s">
        <v>138</v>
      </c>
      <c r="N8" s="14" t="s">
        <v>139</v>
      </c>
      <c r="O8" s="14" t="s">
        <v>181</v>
      </c>
      <c r="P8" s="13" t="s">
        <v>182</v>
      </c>
      <c r="Q8" s="14" t="s">
        <v>183</v>
      </c>
      <c r="R8" s="14" t="s">
        <v>71</v>
      </c>
      <c r="S8" s="14" t="s">
        <v>184</v>
      </c>
      <c r="T8" s="14" t="s">
        <v>185</v>
      </c>
      <c r="U8" s="14" t="s">
        <v>186</v>
      </c>
      <c r="V8" s="13" t="s">
        <v>98</v>
      </c>
      <c r="W8" s="13" t="s">
        <v>187</v>
      </c>
      <c r="X8" s="13" t="s">
        <v>188</v>
      </c>
      <c r="Y8" s="14" t="s">
        <v>189</v>
      </c>
      <c r="Z8" s="14" t="s">
        <v>26</v>
      </c>
      <c r="AA8" s="13" t="s">
        <v>78</v>
      </c>
      <c r="AB8" s="13" t="s">
        <v>190</v>
      </c>
      <c r="AC8" s="14" t="s">
        <v>26</v>
      </c>
      <c r="AD8" s="13"/>
      <c r="AE8" s="16" t="s">
        <v>191</v>
      </c>
      <c r="AF8" s="16" t="s">
        <v>126</v>
      </c>
      <c r="AG8" s="16" t="s">
        <v>192</v>
      </c>
      <c r="AH8" s="18">
        <v>87</v>
      </c>
      <c r="AI8" s="18">
        <f>SUMPRODUCT(($E$3:$E$4703=E8)*($F$3:$F$4703=F8)*($AH$3:$AH$4703&gt;AH8)*1)+1</f>
        <v>1</v>
      </c>
      <c r="AJ8" s="18" t="s">
        <v>193</v>
      </c>
      <c r="AK8" s="18" t="str">
        <f>VLOOKUP(H8,'[1]联系方式_95-202012-1763_'!$C$2:$D$5900,2,0)</f>
        <v>18570521698</v>
      </c>
      <c r="AL8" s="20" t="s">
        <v>194</v>
      </c>
      <c r="AM8" s="19">
        <v>85.2</v>
      </c>
      <c r="AN8" s="19">
        <f t="shared" si="0"/>
        <v>86.28</v>
      </c>
      <c r="AO8" s="18">
        <v>1</v>
      </c>
      <c r="AP8" s="18" t="s">
        <v>130</v>
      </c>
      <c r="AQ8" s="18"/>
      <c r="AR8" s="18"/>
      <c r="AS8" s="18"/>
      <c r="AT8" s="18"/>
      <c r="AU8" s="18"/>
      <c r="AV8" s="18"/>
      <c r="AW8" s="18"/>
      <c r="AX8" s="18"/>
      <c r="AY8" s="18"/>
      <c r="AZ8" s="22"/>
      <c r="BA8" s="22"/>
      <c r="BB8" s="22"/>
    </row>
    <row r="9" s="2" customFormat="1" ht="18" customHeight="1" spans="1:54">
      <c r="A9" s="12" t="s">
        <v>195</v>
      </c>
      <c r="B9" s="12" t="s">
        <v>55</v>
      </c>
      <c r="C9" s="12" t="s">
        <v>196</v>
      </c>
      <c r="D9" s="13" t="s">
        <v>197</v>
      </c>
      <c r="E9" s="14" t="s">
        <v>198</v>
      </c>
      <c r="F9" s="14" t="s">
        <v>199</v>
      </c>
      <c r="G9" s="14" t="s">
        <v>200</v>
      </c>
      <c r="H9" s="13" t="s">
        <v>201</v>
      </c>
      <c r="I9" s="14" t="s">
        <v>62</v>
      </c>
      <c r="J9" s="14" t="s">
        <v>63</v>
      </c>
      <c r="K9" s="14" t="s">
        <v>137</v>
      </c>
      <c r="L9" s="14" t="s">
        <v>65</v>
      </c>
      <c r="M9" s="14" t="s">
        <v>202</v>
      </c>
      <c r="N9" s="14" t="s">
        <v>203</v>
      </c>
      <c r="O9" s="14" t="s">
        <v>140</v>
      </c>
      <c r="P9" s="14" t="s">
        <v>140</v>
      </c>
      <c r="Q9" s="14" t="s">
        <v>204</v>
      </c>
      <c r="R9" s="14" t="s">
        <v>96</v>
      </c>
      <c r="S9" s="14" t="s">
        <v>202</v>
      </c>
      <c r="T9" s="14" t="s">
        <v>205</v>
      </c>
      <c r="U9" s="14" t="s">
        <v>206</v>
      </c>
      <c r="V9" s="13" t="s">
        <v>207</v>
      </c>
      <c r="W9" s="13" t="s">
        <v>208</v>
      </c>
      <c r="X9" s="13" t="s">
        <v>209</v>
      </c>
      <c r="Y9" s="14" t="s">
        <v>210</v>
      </c>
      <c r="Z9" s="14" t="s">
        <v>26</v>
      </c>
      <c r="AA9" s="13" t="s">
        <v>123</v>
      </c>
      <c r="AB9" s="13" t="s">
        <v>211</v>
      </c>
      <c r="AC9" s="14" t="s">
        <v>26</v>
      </c>
      <c r="AD9" s="13"/>
      <c r="AE9" s="16" t="s">
        <v>212</v>
      </c>
      <c r="AF9" s="16" t="s">
        <v>213</v>
      </c>
      <c r="AG9" s="16" t="s">
        <v>214</v>
      </c>
      <c r="AH9" s="18">
        <v>90.5</v>
      </c>
      <c r="AI9" s="18">
        <f>SUMPRODUCT(($E$3:$E$4703=E9)*($F$3:$F$4703=F9)*($AH$3:$AH$4703&gt;AH9)*1)+1</f>
        <v>1</v>
      </c>
      <c r="AJ9" s="18" t="s">
        <v>215</v>
      </c>
      <c r="AK9" s="18" t="str">
        <f>VLOOKUP(H9,'[1]联系方式_95-202012-1763_'!$C$2:$D$5900,2,0)</f>
        <v>18273112983</v>
      </c>
      <c r="AL9" s="20" t="s">
        <v>216</v>
      </c>
      <c r="AM9" s="19">
        <v>80.6</v>
      </c>
      <c r="AN9" s="19">
        <f t="shared" si="0"/>
        <v>86.54</v>
      </c>
      <c r="AO9" s="18">
        <v>1</v>
      </c>
      <c r="AP9" s="18" t="s">
        <v>152</v>
      </c>
      <c r="AQ9" s="18"/>
      <c r="AR9" s="18"/>
      <c r="AS9" s="18"/>
      <c r="AT9" s="18"/>
      <c r="AU9" s="18"/>
      <c r="AV9" s="18"/>
      <c r="AW9" s="18"/>
      <c r="AX9" s="18"/>
      <c r="AY9" s="18"/>
      <c r="AZ9" s="22"/>
      <c r="BA9" s="22"/>
      <c r="BB9" s="22"/>
    </row>
    <row r="10" s="2" customFormat="1" ht="18" customHeight="1" spans="1:54">
      <c r="A10" s="12" t="s">
        <v>217</v>
      </c>
      <c r="B10" s="12" t="s">
        <v>55</v>
      </c>
      <c r="C10" s="12" t="s">
        <v>218</v>
      </c>
      <c r="D10" s="13" t="s">
        <v>219</v>
      </c>
      <c r="E10" s="14" t="s">
        <v>220</v>
      </c>
      <c r="F10" s="14" t="s">
        <v>59</v>
      </c>
      <c r="G10" s="14" t="s">
        <v>221</v>
      </c>
      <c r="H10" s="13" t="s">
        <v>222</v>
      </c>
      <c r="I10" s="14" t="s">
        <v>62</v>
      </c>
      <c r="J10" s="14" t="s">
        <v>63</v>
      </c>
      <c r="K10" s="14" t="s">
        <v>137</v>
      </c>
      <c r="L10" s="14" t="s">
        <v>223</v>
      </c>
      <c r="M10" s="14" t="s">
        <v>224</v>
      </c>
      <c r="N10" s="14" t="s">
        <v>225</v>
      </c>
      <c r="O10" s="14" t="s">
        <v>226</v>
      </c>
      <c r="P10" s="13" t="s">
        <v>227</v>
      </c>
      <c r="Q10" s="14" t="s">
        <v>228</v>
      </c>
      <c r="R10" s="14" t="s">
        <v>71</v>
      </c>
      <c r="S10" s="14" t="s">
        <v>229</v>
      </c>
      <c r="T10" s="14" t="s">
        <v>230</v>
      </c>
      <c r="U10" s="14" t="s">
        <v>231</v>
      </c>
      <c r="V10" s="13" t="s">
        <v>98</v>
      </c>
      <c r="W10" s="13" t="s">
        <v>232</v>
      </c>
      <c r="X10" s="13" t="s">
        <v>233</v>
      </c>
      <c r="Y10" s="14" t="s">
        <v>234</v>
      </c>
      <c r="Z10" s="14" t="s">
        <v>26</v>
      </c>
      <c r="AA10" s="13" t="s">
        <v>123</v>
      </c>
      <c r="AB10" s="13" t="s">
        <v>235</v>
      </c>
      <c r="AC10" s="14" t="s">
        <v>26</v>
      </c>
      <c r="AD10" s="13"/>
      <c r="AE10" s="16" t="s">
        <v>236</v>
      </c>
      <c r="AF10" s="16" t="s">
        <v>237</v>
      </c>
      <c r="AG10" s="16" t="s">
        <v>238</v>
      </c>
      <c r="AH10" s="18">
        <v>90</v>
      </c>
      <c r="AI10" s="18">
        <f>SUMPRODUCT(($E$3:$E$4703=E10)*($F$3:$F$4703=F10)*($AH$3:$AH$4703&gt;AH10)*1)+1</f>
        <v>1</v>
      </c>
      <c r="AJ10" s="18" t="s">
        <v>130</v>
      </c>
      <c r="AK10" s="18" t="str">
        <f>VLOOKUP(H10,'[1]联系方式_95-202012-1763_'!$C$2:$D$5900,2,0)</f>
        <v>17373866132</v>
      </c>
      <c r="AL10" s="20" t="s">
        <v>239</v>
      </c>
      <c r="AM10" s="21">
        <v>75.4</v>
      </c>
      <c r="AN10" s="19">
        <f t="shared" si="0"/>
        <v>84.16</v>
      </c>
      <c r="AO10" s="18">
        <v>1</v>
      </c>
      <c r="AP10" s="18" t="s">
        <v>152</v>
      </c>
      <c r="AQ10" s="18"/>
      <c r="AR10" s="18"/>
      <c r="AS10" s="18"/>
      <c r="AT10" s="18"/>
      <c r="AU10" s="18"/>
      <c r="AV10" s="18"/>
      <c r="AW10" s="18"/>
      <c r="AX10" s="18"/>
      <c r="AY10" s="18"/>
      <c r="AZ10" s="22"/>
      <c r="BA10" s="22"/>
      <c r="BB10" s="22"/>
    </row>
    <row r="11" s="2" customFormat="1" ht="18" customHeight="1" spans="1:54">
      <c r="A11" s="12" t="s">
        <v>240</v>
      </c>
      <c r="B11" s="12" t="s">
        <v>241</v>
      </c>
      <c r="C11" s="12" t="s">
        <v>242</v>
      </c>
      <c r="D11" s="13" t="s">
        <v>243</v>
      </c>
      <c r="E11" s="14" t="s">
        <v>244</v>
      </c>
      <c r="F11" s="14" t="s">
        <v>110</v>
      </c>
      <c r="G11" s="14" t="s">
        <v>245</v>
      </c>
      <c r="H11" s="13" t="s">
        <v>246</v>
      </c>
      <c r="I11" s="14" t="s">
        <v>62</v>
      </c>
      <c r="J11" s="14" t="s">
        <v>63</v>
      </c>
      <c r="K11" s="14" t="s">
        <v>64</v>
      </c>
      <c r="L11" s="14" t="s">
        <v>65</v>
      </c>
      <c r="M11" s="14" t="s">
        <v>247</v>
      </c>
      <c r="N11" s="14" t="s">
        <v>248</v>
      </c>
      <c r="O11" s="14" t="s">
        <v>249</v>
      </c>
      <c r="P11" s="13" t="s">
        <v>250</v>
      </c>
      <c r="Q11" s="14" t="s">
        <v>251</v>
      </c>
      <c r="R11" s="14" t="s">
        <v>71</v>
      </c>
      <c r="S11" s="14" t="s">
        <v>252</v>
      </c>
      <c r="T11" s="14" t="s">
        <v>253</v>
      </c>
      <c r="U11" s="14" t="s">
        <v>254</v>
      </c>
      <c r="V11" s="13" t="s">
        <v>255</v>
      </c>
      <c r="W11" s="13" t="s">
        <v>256</v>
      </c>
      <c r="X11" s="13" t="s">
        <v>257</v>
      </c>
      <c r="Y11" s="14" t="s">
        <v>258</v>
      </c>
      <c r="Z11" s="14" t="s">
        <v>26</v>
      </c>
      <c r="AA11" s="13" t="s">
        <v>123</v>
      </c>
      <c r="AB11" s="13" t="s">
        <v>259</v>
      </c>
      <c r="AC11" s="14" t="s">
        <v>26</v>
      </c>
      <c r="AD11" s="13"/>
      <c r="AE11" s="16" t="s">
        <v>260</v>
      </c>
      <c r="AF11" s="16" t="s">
        <v>261</v>
      </c>
      <c r="AG11" s="16" t="s">
        <v>262</v>
      </c>
      <c r="AH11" s="18">
        <v>87</v>
      </c>
      <c r="AI11" s="18">
        <f>SUMPRODUCT(($E$3:$E$4703=E11)*($F$3:$F$4703=F11)*($AH$3:$AH$4703&gt;AH11)*1)+1</f>
        <v>1</v>
      </c>
      <c r="AJ11" s="18" t="s">
        <v>152</v>
      </c>
      <c r="AK11" s="18" t="str">
        <f>VLOOKUP(H11,'[1]联系方式_95-202012-1763_'!$C$2:$D$5900,2,0)</f>
        <v>18100745611</v>
      </c>
      <c r="AL11" s="20" t="s">
        <v>263</v>
      </c>
      <c r="AM11" s="19">
        <v>88.8</v>
      </c>
      <c r="AN11" s="19">
        <f t="shared" si="0"/>
        <v>87.72</v>
      </c>
      <c r="AO11" s="18">
        <v>1</v>
      </c>
      <c r="AP11" s="18" t="s">
        <v>83</v>
      </c>
      <c r="AQ11" s="18"/>
      <c r="AR11" s="18"/>
      <c r="AS11" s="18"/>
      <c r="AT11" s="18"/>
      <c r="AU11" s="18"/>
      <c r="AV11" s="18"/>
      <c r="AW11" s="18"/>
      <c r="AX11" s="18"/>
      <c r="AY11" s="18"/>
      <c r="AZ11" s="18"/>
      <c r="BA11" s="18"/>
      <c r="BB11" s="18"/>
    </row>
    <row r="12" s="2" customFormat="1" ht="18" customHeight="1" spans="1:54">
      <c r="A12" s="12" t="s">
        <v>264</v>
      </c>
      <c r="B12" s="12" t="s">
        <v>55</v>
      </c>
      <c r="C12" s="12" t="s">
        <v>265</v>
      </c>
      <c r="D12" s="13" t="s">
        <v>266</v>
      </c>
      <c r="E12" s="14" t="s">
        <v>267</v>
      </c>
      <c r="F12" s="14" t="s">
        <v>110</v>
      </c>
      <c r="G12" s="14" t="s">
        <v>268</v>
      </c>
      <c r="H12" s="13" t="s">
        <v>269</v>
      </c>
      <c r="I12" s="14" t="s">
        <v>62</v>
      </c>
      <c r="J12" s="14" t="s">
        <v>63</v>
      </c>
      <c r="K12" s="14" t="s">
        <v>137</v>
      </c>
      <c r="L12" s="14" t="s">
        <v>65</v>
      </c>
      <c r="M12" s="14" t="s">
        <v>270</v>
      </c>
      <c r="N12" s="14" t="s">
        <v>271</v>
      </c>
      <c r="O12" s="14" t="s">
        <v>140</v>
      </c>
      <c r="P12" s="14" t="s">
        <v>140</v>
      </c>
      <c r="Q12" s="14" t="s">
        <v>272</v>
      </c>
      <c r="R12" s="14" t="s">
        <v>96</v>
      </c>
      <c r="S12" s="14" t="s">
        <v>273</v>
      </c>
      <c r="T12" s="14" t="s">
        <v>140</v>
      </c>
      <c r="U12" s="14" t="s">
        <v>274</v>
      </c>
      <c r="V12" s="13" t="s">
        <v>98</v>
      </c>
      <c r="W12" s="13" t="s">
        <v>275</v>
      </c>
      <c r="X12" s="13" t="s">
        <v>276</v>
      </c>
      <c r="Y12" s="13" t="s">
        <v>277</v>
      </c>
      <c r="Z12" s="14" t="s">
        <v>26</v>
      </c>
      <c r="AA12" s="13" t="s">
        <v>170</v>
      </c>
      <c r="AB12" s="13" t="s">
        <v>278</v>
      </c>
      <c r="AC12" s="14" t="s">
        <v>26</v>
      </c>
      <c r="AD12" s="13"/>
      <c r="AE12" s="16" t="s">
        <v>191</v>
      </c>
      <c r="AF12" s="16" t="s">
        <v>279</v>
      </c>
      <c r="AG12" s="16" t="s">
        <v>280</v>
      </c>
      <c r="AH12" s="18">
        <v>87</v>
      </c>
      <c r="AI12" s="18">
        <f>SUMPRODUCT(($E$3:$E$4703=E12)*($F$3:$F$4703=F12)*($AH$3:$AH$4703&gt;AH12)*1)+1</f>
        <v>1</v>
      </c>
      <c r="AJ12" s="18" t="s">
        <v>193</v>
      </c>
      <c r="AK12" s="18" t="str">
        <f>VLOOKUP(H12,'[1]联系方式_95-202012-1763_'!$C$2:$D$5900,2,0)</f>
        <v>15173886810</v>
      </c>
      <c r="AL12" s="20" t="s">
        <v>281</v>
      </c>
      <c r="AM12" s="19">
        <v>84.4</v>
      </c>
      <c r="AN12" s="19">
        <f t="shared" si="0"/>
        <v>85.96</v>
      </c>
      <c r="AO12" s="18">
        <v>1</v>
      </c>
      <c r="AP12" s="18" t="s">
        <v>282</v>
      </c>
      <c r="AQ12" s="18"/>
      <c r="AR12" s="18"/>
      <c r="AS12" s="18"/>
      <c r="AT12" s="18"/>
      <c r="AU12" s="18"/>
      <c r="AV12" s="18"/>
      <c r="AW12" s="18"/>
      <c r="AX12" s="18"/>
      <c r="AY12" s="18"/>
      <c r="AZ12" s="22"/>
      <c r="BA12" s="22"/>
      <c r="BB12" s="22"/>
    </row>
    <row r="13" s="2" customFormat="1" ht="18" customHeight="1" spans="1:54">
      <c r="A13" s="12" t="s">
        <v>283</v>
      </c>
      <c r="B13" s="12" t="s">
        <v>55</v>
      </c>
      <c r="C13" s="12" t="s">
        <v>284</v>
      </c>
      <c r="D13" s="13" t="s">
        <v>285</v>
      </c>
      <c r="E13" s="14" t="s">
        <v>286</v>
      </c>
      <c r="F13" s="14" t="s">
        <v>59</v>
      </c>
      <c r="G13" s="14" t="s">
        <v>287</v>
      </c>
      <c r="H13" s="13" t="s">
        <v>288</v>
      </c>
      <c r="I13" s="14" t="s">
        <v>62</v>
      </c>
      <c r="J13" s="14" t="s">
        <v>63</v>
      </c>
      <c r="K13" s="14" t="s">
        <v>137</v>
      </c>
      <c r="L13" s="14" t="s">
        <v>223</v>
      </c>
      <c r="M13" s="14" t="s">
        <v>289</v>
      </c>
      <c r="N13" s="14" t="s">
        <v>290</v>
      </c>
      <c r="O13" s="14" t="s">
        <v>291</v>
      </c>
      <c r="P13" s="13" t="s">
        <v>292</v>
      </c>
      <c r="Q13" s="14" t="s">
        <v>293</v>
      </c>
      <c r="R13" s="14" t="s">
        <v>71</v>
      </c>
      <c r="S13" s="14" t="s">
        <v>294</v>
      </c>
      <c r="T13" s="14" t="s">
        <v>140</v>
      </c>
      <c r="U13" s="14" t="s">
        <v>293</v>
      </c>
      <c r="V13" s="13" t="s">
        <v>295</v>
      </c>
      <c r="W13" s="13" t="s">
        <v>296</v>
      </c>
      <c r="X13" s="13" t="s">
        <v>297</v>
      </c>
      <c r="Y13" s="13" t="s">
        <v>298</v>
      </c>
      <c r="Z13" s="14" t="s">
        <v>26</v>
      </c>
      <c r="AA13" s="13" t="s">
        <v>299</v>
      </c>
      <c r="AB13" s="13" t="s">
        <v>300</v>
      </c>
      <c r="AC13" s="14" t="s">
        <v>26</v>
      </c>
      <c r="AD13" s="13"/>
      <c r="AE13" s="16" t="s">
        <v>301</v>
      </c>
      <c r="AF13" s="16" t="s">
        <v>302</v>
      </c>
      <c r="AG13" s="16" t="s">
        <v>303</v>
      </c>
      <c r="AH13" s="18">
        <v>73</v>
      </c>
      <c r="AI13" s="18">
        <f>SUMPRODUCT(($E$3:$E$4703=E13)*($F$3:$F$4703=F13)*($AH$3:$AH$4703&gt;AH13)*1)+1</f>
        <v>1</v>
      </c>
      <c r="AJ13" s="18" t="s">
        <v>130</v>
      </c>
      <c r="AK13" s="18" t="str">
        <f>VLOOKUP(H13,'[1]联系方式_95-202012-1763_'!$C$2:$D$5900,2,0)</f>
        <v>18390508257</v>
      </c>
      <c r="AL13" s="20" t="s">
        <v>304</v>
      </c>
      <c r="AM13" s="21">
        <v>76.8</v>
      </c>
      <c r="AN13" s="19">
        <f t="shared" si="0"/>
        <v>74.52</v>
      </c>
      <c r="AO13" s="18">
        <v>1</v>
      </c>
      <c r="AP13" s="18" t="s">
        <v>152</v>
      </c>
      <c r="AQ13" s="18"/>
      <c r="AR13" s="18"/>
      <c r="AS13" s="18"/>
      <c r="AT13" s="18"/>
      <c r="AU13" s="18"/>
      <c r="AV13" s="18"/>
      <c r="AW13" s="18"/>
      <c r="AX13" s="18"/>
      <c r="AY13" s="18"/>
      <c r="AZ13" s="22"/>
      <c r="BA13" s="22"/>
      <c r="BB13" s="22"/>
    </row>
    <row r="14" s="2" customFormat="1" ht="18" customHeight="1" spans="1:54">
      <c r="A14" s="12" t="s">
        <v>305</v>
      </c>
      <c r="B14" s="12" t="s">
        <v>241</v>
      </c>
      <c r="C14" s="12" t="s">
        <v>306</v>
      </c>
      <c r="D14" s="13" t="s">
        <v>213</v>
      </c>
      <c r="E14" s="14" t="s">
        <v>307</v>
      </c>
      <c r="F14" s="14" t="s">
        <v>110</v>
      </c>
      <c r="G14" s="14" t="s">
        <v>308</v>
      </c>
      <c r="H14" s="13" t="s">
        <v>309</v>
      </c>
      <c r="I14" s="14" t="s">
        <v>62</v>
      </c>
      <c r="J14" s="14" t="s">
        <v>63</v>
      </c>
      <c r="K14" s="14" t="s">
        <v>137</v>
      </c>
      <c r="L14" s="14" t="s">
        <v>65</v>
      </c>
      <c r="M14" s="14" t="s">
        <v>113</v>
      </c>
      <c r="N14" s="14" t="s">
        <v>139</v>
      </c>
      <c r="O14" s="14" t="s">
        <v>310</v>
      </c>
      <c r="P14" s="13" t="s">
        <v>311</v>
      </c>
      <c r="Q14" s="14" t="s">
        <v>312</v>
      </c>
      <c r="R14" s="14" t="s">
        <v>96</v>
      </c>
      <c r="S14" s="14" t="s">
        <v>113</v>
      </c>
      <c r="T14" s="14" t="s">
        <v>313</v>
      </c>
      <c r="U14" s="14" t="s">
        <v>314</v>
      </c>
      <c r="V14" s="13" t="s">
        <v>315</v>
      </c>
      <c r="W14" s="13" t="s">
        <v>316</v>
      </c>
      <c r="X14" s="13" t="s">
        <v>317</v>
      </c>
      <c r="Y14" s="14" t="s">
        <v>318</v>
      </c>
      <c r="Z14" s="14" t="s">
        <v>26</v>
      </c>
      <c r="AA14" s="13" t="s">
        <v>78</v>
      </c>
      <c r="AB14" s="13" t="s">
        <v>319</v>
      </c>
      <c r="AC14" s="14" t="s">
        <v>26</v>
      </c>
      <c r="AD14" s="13"/>
      <c r="AE14" s="16" t="s">
        <v>320</v>
      </c>
      <c r="AF14" s="16" t="s">
        <v>321</v>
      </c>
      <c r="AG14" s="16" t="s">
        <v>322</v>
      </c>
      <c r="AH14" s="18">
        <v>84</v>
      </c>
      <c r="AI14" s="18">
        <f>SUMPRODUCT(($E$3:$E$4703=E14)*($F$3:$F$4703=F14)*($AH$3:$AH$4703&gt;AH14)*1)+1</f>
        <v>1</v>
      </c>
      <c r="AJ14" s="18" t="s">
        <v>128</v>
      </c>
      <c r="AK14" s="18" t="str">
        <f>VLOOKUP(H14,'[1]联系方式_95-202012-1763_'!$C$2:$D$5900,2,0)</f>
        <v>15173043827</v>
      </c>
      <c r="AL14" s="20" t="s">
        <v>323</v>
      </c>
      <c r="AM14" s="19">
        <v>86.8</v>
      </c>
      <c r="AN14" s="19">
        <f t="shared" si="0"/>
        <v>85.12</v>
      </c>
      <c r="AO14" s="18">
        <v>1</v>
      </c>
      <c r="AP14" s="18" t="s">
        <v>130</v>
      </c>
      <c r="AQ14" s="18"/>
      <c r="AR14" s="18"/>
      <c r="AS14" s="18"/>
      <c r="AT14" s="18"/>
      <c r="AU14" s="18"/>
      <c r="AV14" s="18"/>
      <c r="AW14" s="18"/>
      <c r="AX14" s="18"/>
      <c r="AY14" s="18"/>
      <c r="AZ14" s="22"/>
      <c r="BA14" s="22"/>
      <c r="BB14" s="22"/>
    </row>
    <row r="15" s="2" customFormat="1" ht="18" customHeight="1" spans="1:54">
      <c r="A15" s="12" t="s">
        <v>324</v>
      </c>
      <c r="B15" s="12" t="s">
        <v>241</v>
      </c>
      <c r="C15" s="12" t="s">
        <v>325</v>
      </c>
      <c r="D15" s="13" t="s">
        <v>326</v>
      </c>
      <c r="E15" s="14" t="s">
        <v>286</v>
      </c>
      <c r="F15" s="14" t="s">
        <v>110</v>
      </c>
      <c r="G15" s="14" t="s">
        <v>327</v>
      </c>
      <c r="H15" s="13" t="s">
        <v>328</v>
      </c>
      <c r="I15" s="14" t="s">
        <v>62</v>
      </c>
      <c r="J15" s="14" t="s">
        <v>63</v>
      </c>
      <c r="K15" s="14" t="s">
        <v>137</v>
      </c>
      <c r="L15" s="14" t="s">
        <v>65</v>
      </c>
      <c r="M15" s="14" t="s">
        <v>329</v>
      </c>
      <c r="N15" s="14" t="s">
        <v>199</v>
      </c>
      <c r="O15" s="14" t="s">
        <v>330</v>
      </c>
      <c r="P15" s="13" t="s">
        <v>331</v>
      </c>
      <c r="Q15" s="14" t="s">
        <v>332</v>
      </c>
      <c r="R15" s="14" t="s">
        <v>71</v>
      </c>
      <c r="S15" s="14" t="s">
        <v>329</v>
      </c>
      <c r="T15" s="14" t="s">
        <v>333</v>
      </c>
      <c r="U15" s="14" t="s">
        <v>334</v>
      </c>
      <c r="V15" s="13" t="s">
        <v>295</v>
      </c>
      <c r="W15" s="13" t="s">
        <v>335</v>
      </c>
      <c r="X15" s="13" t="s">
        <v>336</v>
      </c>
      <c r="Y15" s="14" t="s">
        <v>140</v>
      </c>
      <c r="Z15" s="14" t="s">
        <v>26</v>
      </c>
      <c r="AA15" s="13" t="s">
        <v>78</v>
      </c>
      <c r="AB15" s="13" t="s">
        <v>337</v>
      </c>
      <c r="AC15" s="14" t="s">
        <v>26</v>
      </c>
      <c r="AD15" s="13"/>
      <c r="AE15" s="16" t="s">
        <v>338</v>
      </c>
      <c r="AF15" s="16" t="s">
        <v>339</v>
      </c>
      <c r="AG15" s="16" t="s">
        <v>340</v>
      </c>
      <c r="AH15" s="18">
        <v>81</v>
      </c>
      <c r="AI15" s="18">
        <f>SUMPRODUCT(($E$3:$E$4703=E15)*($F$3:$F$4703=F15)*($AH$3:$AH$4703&gt;AH15)*1)+1</f>
        <v>1</v>
      </c>
      <c r="AJ15" s="18" t="s">
        <v>128</v>
      </c>
      <c r="AK15" s="18" t="str">
        <f>VLOOKUP(H15,'[1]联系方式_95-202012-1763_'!$C$2:$D$5900,2,0)</f>
        <v>13873860019</v>
      </c>
      <c r="AL15" s="20" t="s">
        <v>341</v>
      </c>
      <c r="AM15" s="19">
        <v>87.4</v>
      </c>
      <c r="AN15" s="19">
        <f t="shared" si="0"/>
        <v>83.56</v>
      </c>
      <c r="AO15" s="18">
        <v>1</v>
      </c>
      <c r="AP15" s="18" t="s">
        <v>152</v>
      </c>
      <c r="AQ15" s="18"/>
      <c r="AR15" s="18"/>
      <c r="AS15" s="18"/>
      <c r="AT15" s="18"/>
      <c r="AU15" s="18"/>
      <c r="AV15" s="18"/>
      <c r="AW15" s="18"/>
      <c r="AX15" s="18"/>
      <c r="AY15" s="18"/>
      <c r="AZ15" s="22"/>
      <c r="BA15" s="22"/>
      <c r="BB15" s="22"/>
    </row>
    <row r="16" s="2" customFormat="1" ht="18" customHeight="1" spans="1:54">
      <c r="A16" s="12" t="s">
        <v>342</v>
      </c>
      <c r="B16" s="12" t="s">
        <v>86</v>
      </c>
      <c r="C16" s="12" t="s">
        <v>343</v>
      </c>
      <c r="D16" s="13" t="s">
        <v>344</v>
      </c>
      <c r="E16" s="14" t="s">
        <v>345</v>
      </c>
      <c r="F16" s="14" t="s">
        <v>110</v>
      </c>
      <c r="G16" s="14" t="s">
        <v>346</v>
      </c>
      <c r="H16" s="13" t="s">
        <v>347</v>
      </c>
      <c r="I16" s="14" t="s">
        <v>62</v>
      </c>
      <c r="J16" s="14" t="s">
        <v>63</v>
      </c>
      <c r="K16" s="14" t="s">
        <v>64</v>
      </c>
      <c r="L16" s="14" t="s">
        <v>223</v>
      </c>
      <c r="M16" s="14" t="s">
        <v>348</v>
      </c>
      <c r="N16" s="14" t="s">
        <v>349</v>
      </c>
      <c r="O16" s="14" t="s">
        <v>181</v>
      </c>
      <c r="P16" s="13" t="s">
        <v>350</v>
      </c>
      <c r="Q16" s="14" t="s">
        <v>351</v>
      </c>
      <c r="R16" s="14" t="s">
        <v>71</v>
      </c>
      <c r="S16" s="14" t="s">
        <v>352</v>
      </c>
      <c r="T16" s="13" t="s">
        <v>353</v>
      </c>
      <c r="U16" s="14" t="s">
        <v>354</v>
      </c>
      <c r="V16" s="13" t="s">
        <v>98</v>
      </c>
      <c r="W16" s="13" t="s">
        <v>355</v>
      </c>
      <c r="X16" s="13" t="s">
        <v>356</v>
      </c>
      <c r="Y16" s="14" t="s">
        <v>357</v>
      </c>
      <c r="Z16" s="14" t="s">
        <v>26</v>
      </c>
      <c r="AA16" s="13" t="s">
        <v>299</v>
      </c>
      <c r="AB16" s="13" t="s">
        <v>358</v>
      </c>
      <c r="AC16" s="14" t="s">
        <v>26</v>
      </c>
      <c r="AD16" s="13"/>
      <c r="AE16" s="16" t="s">
        <v>359</v>
      </c>
      <c r="AF16" s="16" t="s">
        <v>81</v>
      </c>
      <c r="AG16" s="16" t="s">
        <v>360</v>
      </c>
      <c r="AH16" s="18">
        <v>81</v>
      </c>
      <c r="AI16" s="18">
        <f>SUMPRODUCT(($E$3:$E$4703=E16)*($F$3:$F$4703=F16)*($AH$3:$AH$4703&gt;AH16)*1)+1</f>
        <v>1</v>
      </c>
      <c r="AJ16" s="18" t="s">
        <v>152</v>
      </c>
      <c r="AK16" s="18" t="str">
        <f>VLOOKUP(H16,'[1]联系方式_95-202012-1763_'!$C$2:$D$5900,2,0)</f>
        <v>18390922344</v>
      </c>
      <c r="AL16" s="20" t="s">
        <v>361</v>
      </c>
      <c r="AM16" s="19">
        <v>89.2</v>
      </c>
      <c r="AN16" s="19">
        <f t="shared" si="0"/>
        <v>84.28</v>
      </c>
      <c r="AO16" s="18">
        <v>1</v>
      </c>
      <c r="AP16" s="18" t="s">
        <v>83</v>
      </c>
      <c r="AQ16" s="18"/>
      <c r="AR16" s="18"/>
      <c r="AS16" s="18"/>
      <c r="AT16" s="18"/>
      <c r="AU16" s="18"/>
      <c r="AV16" s="18"/>
      <c r="AW16" s="18"/>
      <c r="AX16" s="18"/>
      <c r="AY16" s="18"/>
      <c r="AZ16" s="18"/>
      <c r="BA16" s="18"/>
      <c r="BB16" s="18"/>
    </row>
    <row r="17" s="2" customFormat="1" ht="18" customHeight="1" spans="1:54">
      <c r="A17" s="12" t="s">
        <v>362</v>
      </c>
      <c r="B17" s="12" t="s">
        <v>241</v>
      </c>
      <c r="C17" s="12" t="s">
        <v>363</v>
      </c>
      <c r="D17" s="13" t="s">
        <v>237</v>
      </c>
      <c r="E17" s="14" t="s">
        <v>364</v>
      </c>
      <c r="F17" s="14" t="s">
        <v>59</v>
      </c>
      <c r="G17" s="14" t="s">
        <v>365</v>
      </c>
      <c r="H17" s="13" t="s">
        <v>366</v>
      </c>
      <c r="I17" s="14" t="s">
        <v>62</v>
      </c>
      <c r="J17" s="14" t="s">
        <v>63</v>
      </c>
      <c r="K17" s="14" t="s">
        <v>64</v>
      </c>
      <c r="L17" s="14" t="s">
        <v>223</v>
      </c>
      <c r="M17" s="14" t="s">
        <v>367</v>
      </c>
      <c r="N17" s="14" t="s">
        <v>368</v>
      </c>
      <c r="O17" s="14" t="s">
        <v>369</v>
      </c>
      <c r="P17" s="13" t="s">
        <v>350</v>
      </c>
      <c r="Q17" s="14" t="s">
        <v>312</v>
      </c>
      <c r="R17" s="14" t="s">
        <v>71</v>
      </c>
      <c r="S17" s="14" t="s">
        <v>370</v>
      </c>
      <c r="T17" s="14" t="s">
        <v>371</v>
      </c>
      <c r="U17" s="14" t="s">
        <v>372</v>
      </c>
      <c r="V17" s="13" t="s">
        <v>98</v>
      </c>
      <c r="W17" s="13" t="s">
        <v>373</v>
      </c>
      <c r="X17" s="13" t="s">
        <v>374</v>
      </c>
      <c r="Y17" s="13" t="s">
        <v>375</v>
      </c>
      <c r="Z17" s="14" t="s">
        <v>26</v>
      </c>
      <c r="AA17" s="13" t="s">
        <v>123</v>
      </c>
      <c r="AB17" s="13" t="s">
        <v>376</v>
      </c>
      <c r="AC17" s="14" t="s">
        <v>26</v>
      </c>
      <c r="AD17" s="13"/>
      <c r="AE17" s="16" t="s">
        <v>377</v>
      </c>
      <c r="AF17" s="16" t="s">
        <v>279</v>
      </c>
      <c r="AG17" s="16" t="s">
        <v>378</v>
      </c>
      <c r="AH17" s="18">
        <v>81</v>
      </c>
      <c r="AI17" s="18">
        <f>SUMPRODUCT(($E$3:$E$4703=E17)*($F$3:$F$4703=F17)*($AH$3:$AH$4703&gt;AH17)*1)+1</f>
        <v>1</v>
      </c>
      <c r="AJ17" s="18" t="s">
        <v>83</v>
      </c>
      <c r="AK17" s="18" t="str">
        <f>VLOOKUP(H17,'[1]联系方式_95-202012-1763_'!$C$2:$D$5900,2,0)</f>
        <v>18627615206</v>
      </c>
      <c r="AL17" s="20" t="s">
        <v>379</v>
      </c>
      <c r="AM17" s="19">
        <v>80.4</v>
      </c>
      <c r="AN17" s="19">
        <f t="shared" si="0"/>
        <v>80.76</v>
      </c>
      <c r="AO17" s="18">
        <v>1</v>
      </c>
      <c r="AP17" s="18" t="s">
        <v>282</v>
      </c>
      <c r="AQ17" s="18"/>
      <c r="AR17" s="18"/>
      <c r="AS17" s="18"/>
      <c r="AT17" s="18"/>
      <c r="AU17" s="18"/>
      <c r="AV17" s="18"/>
      <c r="AW17" s="18"/>
      <c r="AX17" s="18"/>
      <c r="AY17" s="18"/>
      <c r="AZ17" s="22"/>
      <c r="BA17" s="22"/>
      <c r="BB17" s="22"/>
    </row>
    <row r="18" s="2" customFormat="1" ht="18" customHeight="1" spans="1:54">
      <c r="A18" s="12" t="s">
        <v>380</v>
      </c>
      <c r="B18" s="12" t="s">
        <v>55</v>
      </c>
      <c r="C18" s="12" t="s">
        <v>381</v>
      </c>
      <c r="D18" s="13" t="s">
        <v>382</v>
      </c>
      <c r="E18" s="14" t="s">
        <v>383</v>
      </c>
      <c r="F18" s="14" t="s">
        <v>199</v>
      </c>
      <c r="G18" s="14" t="s">
        <v>384</v>
      </c>
      <c r="H18" s="13" t="s">
        <v>385</v>
      </c>
      <c r="I18" s="14" t="s">
        <v>62</v>
      </c>
      <c r="J18" s="14" t="s">
        <v>63</v>
      </c>
      <c r="K18" s="14" t="s">
        <v>137</v>
      </c>
      <c r="L18" s="14" t="s">
        <v>223</v>
      </c>
      <c r="M18" s="14" t="s">
        <v>386</v>
      </c>
      <c r="N18" s="14" t="s">
        <v>387</v>
      </c>
      <c r="O18" s="14" t="s">
        <v>140</v>
      </c>
      <c r="P18" s="14" t="s">
        <v>140</v>
      </c>
      <c r="Q18" s="14" t="s">
        <v>116</v>
      </c>
      <c r="R18" s="14" t="s">
        <v>96</v>
      </c>
      <c r="S18" s="14" t="s">
        <v>386</v>
      </c>
      <c r="T18" s="14" t="s">
        <v>388</v>
      </c>
      <c r="U18" s="14" t="s">
        <v>389</v>
      </c>
      <c r="V18" s="13" t="s">
        <v>98</v>
      </c>
      <c r="W18" s="13" t="s">
        <v>390</v>
      </c>
      <c r="X18" s="13" t="s">
        <v>391</v>
      </c>
      <c r="Y18" s="13" t="s">
        <v>392</v>
      </c>
      <c r="Z18" s="14" t="s">
        <v>26</v>
      </c>
      <c r="AA18" s="13" t="s">
        <v>146</v>
      </c>
      <c r="AB18" s="13" t="s">
        <v>393</v>
      </c>
      <c r="AC18" s="14" t="s">
        <v>26</v>
      </c>
      <c r="AD18" s="13"/>
      <c r="AE18" s="16" t="s">
        <v>236</v>
      </c>
      <c r="AF18" s="16" t="s">
        <v>394</v>
      </c>
      <c r="AG18" s="16" t="s">
        <v>395</v>
      </c>
      <c r="AH18" s="18">
        <v>93.5</v>
      </c>
      <c r="AI18" s="18">
        <f>SUMPRODUCT(($E$3:$E$4703=E18)*($F$3:$F$4703=F18)*($AH$3:$AH$4703&gt;AH18)*1)+1</f>
        <v>1</v>
      </c>
      <c r="AJ18" s="18" t="s">
        <v>215</v>
      </c>
      <c r="AK18" s="18" t="str">
        <f>VLOOKUP(H18,'[1]联系方式_95-202012-1763_'!$C$2:$D$5900,2,0)</f>
        <v>17773824320</v>
      </c>
      <c r="AL18" s="20" t="s">
        <v>396</v>
      </c>
      <c r="AM18" s="19">
        <v>90.2</v>
      </c>
      <c r="AN18" s="19">
        <f t="shared" si="0"/>
        <v>92.18</v>
      </c>
      <c r="AO18" s="18">
        <v>1</v>
      </c>
      <c r="AP18" s="18" t="s">
        <v>83</v>
      </c>
      <c r="AQ18" s="18"/>
      <c r="AR18" s="18"/>
      <c r="AS18" s="18"/>
      <c r="AT18" s="18"/>
      <c r="AU18" s="18"/>
      <c r="AV18" s="18"/>
      <c r="AW18" s="18"/>
      <c r="AX18" s="18"/>
      <c r="AY18" s="18"/>
      <c r="AZ18" s="18"/>
      <c r="BA18" s="18"/>
      <c r="BB18" s="18"/>
    </row>
    <row r="19" s="2" customFormat="1" ht="18" customHeight="1" spans="1:54">
      <c r="A19" s="12" t="s">
        <v>397</v>
      </c>
      <c r="B19" s="12" t="s">
        <v>55</v>
      </c>
      <c r="C19" s="12" t="s">
        <v>398</v>
      </c>
      <c r="D19" s="13" t="s">
        <v>399</v>
      </c>
      <c r="E19" s="14" t="s">
        <v>400</v>
      </c>
      <c r="F19" s="14" t="s">
        <v>59</v>
      </c>
      <c r="G19" s="14" t="s">
        <v>401</v>
      </c>
      <c r="H19" s="13" t="s">
        <v>402</v>
      </c>
      <c r="I19" s="14" t="s">
        <v>159</v>
      </c>
      <c r="J19" s="14" t="s">
        <v>63</v>
      </c>
      <c r="K19" s="14" t="s">
        <v>64</v>
      </c>
      <c r="L19" s="14" t="s">
        <v>65</v>
      </c>
      <c r="M19" s="14" t="s">
        <v>138</v>
      </c>
      <c r="N19" s="14" t="s">
        <v>139</v>
      </c>
      <c r="O19" s="14" t="s">
        <v>403</v>
      </c>
      <c r="P19" s="13" t="s">
        <v>404</v>
      </c>
      <c r="Q19" s="14" t="s">
        <v>116</v>
      </c>
      <c r="R19" s="14" t="s">
        <v>71</v>
      </c>
      <c r="S19" s="14" t="s">
        <v>405</v>
      </c>
      <c r="T19" s="14" t="s">
        <v>140</v>
      </c>
      <c r="U19" s="14" t="s">
        <v>406</v>
      </c>
      <c r="V19" s="13" t="s">
        <v>295</v>
      </c>
      <c r="W19" s="13" t="s">
        <v>407</v>
      </c>
      <c r="X19" s="13" t="s">
        <v>408</v>
      </c>
      <c r="Y19" s="13" t="s">
        <v>409</v>
      </c>
      <c r="Z19" s="14" t="s">
        <v>26</v>
      </c>
      <c r="AA19" s="13" t="s">
        <v>299</v>
      </c>
      <c r="AB19" s="13" t="s">
        <v>410</v>
      </c>
      <c r="AC19" s="14" t="s">
        <v>26</v>
      </c>
      <c r="AD19" s="13"/>
      <c r="AE19" s="16" t="s">
        <v>236</v>
      </c>
      <c r="AF19" s="16" t="s">
        <v>382</v>
      </c>
      <c r="AG19" s="16" t="s">
        <v>411</v>
      </c>
      <c r="AH19" s="18">
        <v>83</v>
      </c>
      <c r="AI19" s="18">
        <f>SUMPRODUCT(($E$3:$E$4703=E19)*($F$3:$F$4703=F19)*($AH$3:$AH$4703&gt;AH19)*1)+1</f>
        <v>1</v>
      </c>
      <c r="AJ19" s="18" t="s">
        <v>130</v>
      </c>
      <c r="AK19" s="18" t="str">
        <f>VLOOKUP(H19,'[1]联系方式_95-202012-1763_'!$C$2:$D$5900,2,0)</f>
        <v>18684830298</v>
      </c>
      <c r="AL19" s="20" t="s">
        <v>412</v>
      </c>
      <c r="AM19" s="21">
        <v>84.4</v>
      </c>
      <c r="AN19" s="19">
        <f t="shared" si="0"/>
        <v>83.56</v>
      </c>
      <c r="AO19" s="18">
        <v>1</v>
      </c>
      <c r="AP19" s="18" t="s">
        <v>152</v>
      </c>
      <c r="AQ19" s="18"/>
      <c r="AR19" s="18"/>
      <c r="AS19" s="18"/>
      <c r="AT19" s="18"/>
      <c r="AU19" s="18"/>
      <c r="AV19" s="18"/>
      <c r="AW19" s="18"/>
      <c r="AX19" s="18"/>
      <c r="AY19" s="18"/>
      <c r="AZ19" s="22"/>
      <c r="BA19" s="22"/>
      <c r="BB19" s="22"/>
    </row>
    <row r="20" s="2" customFormat="1" ht="18" customHeight="1" spans="1:54">
      <c r="A20" s="12" t="s">
        <v>413</v>
      </c>
      <c r="B20" s="12" t="s">
        <v>241</v>
      </c>
      <c r="C20" s="12" t="s">
        <v>414</v>
      </c>
      <c r="D20" s="13" t="s">
        <v>415</v>
      </c>
      <c r="E20" s="14" t="s">
        <v>416</v>
      </c>
      <c r="F20" s="14" t="s">
        <v>110</v>
      </c>
      <c r="G20" s="14" t="s">
        <v>417</v>
      </c>
      <c r="H20" s="13" t="s">
        <v>418</v>
      </c>
      <c r="I20" s="14" t="s">
        <v>62</v>
      </c>
      <c r="J20" s="14" t="s">
        <v>63</v>
      </c>
      <c r="K20" s="14" t="s">
        <v>137</v>
      </c>
      <c r="L20" s="14" t="s">
        <v>65</v>
      </c>
      <c r="M20" s="14" t="s">
        <v>419</v>
      </c>
      <c r="N20" s="14" t="s">
        <v>420</v>
      </c>
      <c r="O20" s="14" t="s">
        <v>421</v>
      </c>
      <c r="P20" s="13" t="s">
        <v>422</v>
      </c>
      <c r="Q20" s="14" t="s">
        <v>423</v>
      </c>
      <c r="R20" s="14" t="s">
        <v>96</v>
      </c>
      <c r="S20" s="14" t="s">
        <v>424</v>
      </c>
      <c r="T20" s="14" t="s">
        <v>425</v>
      </c>
      <c r="U20" s="14" t="s">
        <v>426</v>
      </c>
      <c r="V20" s="13" t="s">
        <v>295</v>
      </c>
      <c r="W20" s="13" t="s">
        <v>427</v>
      </c>
      <c r="X20" s="13" t="s">
        <v>428</v>
      </c>
      <c r="Y20" s="13" t="s">
        <v>429</v>
      </c>
      <c r="Z20" s="14" t="s">
        <v>26</v>
      </c>
      <c r="AA20" s="13" t="s">
        <v>123</v>
      </c>
      <c r="AB20" s="13" t="s">
        <v>430</v>
      </c>
      <c r="AC20" s="14" t="s">
        <v>26</v>
      </c>
      <c r="AD20" s="13"/>
      <c r="AE20" s="16" t="s">
        <v>431</v>
      </c>
      <c r="AF20" s="16" t="s">
        <v>213</v>
      </c>
      <c r="AG20" s="16" t="s">
        <v>432</v>
      </c>
      <c r="AH20" s="18">
        <v>88</v>
      </c>
      <c r="AI20" s="18">
        <f>SUMPRODUCT(($E$3:$E$4703=E20)*($F$3:$F$4703=F20)*($AH$3:$AH$4703&gt;AH20)*1)+1</f>
        <v>1</v>
      </c>
      <c r="AJ20" s="18" t="s">
        <v>128</v>
      </c>
      <c r="AK20" s="18" t="str">
        <f>VLOOKUP(H20,'[1]联系方式_95-202012-1763_'!$C$2:$D$5900,2,0)</f>
        <v>15802648510</v>
      </c>
      <c r="AL20" s="20" t="s">
        <v>433</v>
      </c>
      <c r="AM20" s="19">
        <v>86.6</v>
      </c>
      <c r="AN20" s="19">
        <f t="shared" si="0"/>
        <v>87.44</v>
      </c>
      <c r="AO20" s="18">
        <v>1</v>
      </c>
      <c r="AP20" s="18" t="s">
        <v>152</v>
      </c>
      <c r="AQ20" s="18"/>
      <c r="AR20" s="18"/>
      <c r="AS20" s="18"/>
      <c r="AT20" s="18"/>
      <c r="AU20" s="18"/>
      <c r="AV20" s="18"/>
      <c r="AW20" s="18"/>
      <c r="AX20" s="18"/>
      <c r="AY20" s="18"/>
      <c r="AZ20" s="22"/>
      <c r="BA20" s="22"/>
      <c r="BB20" s="22"/>
    </row>
    <row r="21" s="2" customFormat="1" ht="18" customHeight="1" spans="1:54">
      <c r="A21" s="12" t="s">
        <v>434</v>
      </c>
      <c r="B21" s="12" t="s">
        <v>241</v>
      </c>
      <c r="C21" s="12" t="s">
        <v>435</v>
      </c>
      <c r="D21" s="13" t="s">
        <v>436</v>
      </c>
      <c r="E21" s="14" t="s">
        <v>437</v>
      </c>
      <c r="F21" s="14" t="s">
        <v>59</v>
      </c>
      <c r="G21" s="14" t="s">
        <v>438</v>
      </c>
      <c r="H21" s="13" t="s">
        <v>439</v>
      </c>
      <c r="I21" s="14" t="s">
        <v>62</v>
      </c>
      <c r="J21" s="14" t="s">
        <v>63</v>
      </c>
      <c r="K21" s="14" t="s">
        <v>137</v>
      </c>
      <c r="L21" s="14" t="s">
        <v>223</v>
      </c>
      <c r="M21" s="14" t="s">
        <v>386</v>
      </c>
      <c r="N21" s="14" t="s">
        <v>440</v>
      </c>
      <c r="O21" s="14" t="s">
        <v>369</v>
      </c>
      <c r="P21" s="13" t="s">
        <v>441</v>
      </c>
      <c r="Q21" s="14" t="s">
        <v>442</v>
      </c>
      <c r="R21" s="14" t="s">
        <v>71</v>
      </c>
      <c r="S21" s="14" t="s">
        <v>443</v>
      </c>
      <c r="T21" s="14" t="s">
        <v>444</v>
      </c>
      <c r="U21" s="14" t="s">
        <v>445</v>
      </c>
      <c r="V21" s="13" t="s">
        <v>98</v>
      </c>
      <c r="W21" s="13" t="s">
        <v>446</v>
      </c>
      <c r="X21" s="13" t="s">
        <v>447</v>
      </c>
      <c r="Y21" s="14" t="s">
        <v>448</v>
      </c>
      <c r="Z21" s="14" t="s">
        <v>26</v>
      </c>
      <c r="AA21" s="13" t="s">
        <v>170</v>
      </c>
      <c r="AB21" s="13" t="s">
        <v>449</v>
      </c>
      <c r="AC21" s="14" t="s">
        <v>26</v>
      </c>
      <c r="AD21" s="13"/>
      <c r="AE21" s="16" t="s">
        <v>301</v>
      </c>
      <c r="AF21" s="16" t="s">
        <v>321</v>
      </c>
      <c r="AG21" s="16" t="s">
        <v>450</v>
      </c>
      <c r="AH21" s="18">
        <v>89</v>
      </c>
      <c r="AI21" s="18">
        <f>SUMPRODUCT(($E$3:$E$4703=E21)*($F$3:$F$4703=F21)*($AH$3:$AH$4703&gt;AH21)*1)+1</f>
        <v>1</v>
      </c>
      <c r="AJ21" s="18" t="s">
        <v>130</v>
      </c>
      <c r="AK21" s="18" t="str">
        <f>VLOOKUP(H21,'[1]联系方式_95-202012-1763_'!$C$2:$D$5900,2,0)</f>
        <v>18873889351</v>
      </c>
      <c r="AL21" s="20" t="s">
        <v>451</v>
      </c>
      <c r="AM21" s="21">
        <v>85.8</v>
      </c>
      <c r="AN21" s="19">
        <f t="shared" si="0"/>
        <v>87.72</v>
      </c>
      <c r="AO21" s="18">
        <v>1</v>
      </c>
      <c r="AP21" s="18" t="s">
        <v>152</v>
      </c>
      <c r="AQ21" s="18"/>
      <c r="AR21" s="18"/>
      <c r="AS21" s="18"/>
      <c r="AT21" s="18"/>
      <c r="AU21" s="18"/>
      <c r="AV21" s="18"/>
      <c r="AW21" s="18"/>
      <c r="AX21" s="18"/>
      <c r="AY21" s="18"/>
      <c r="AZ21" s="22"/>
      <c r="BA21" s="22"/>
      <c r="BB21" s="22"/>
    </row>
    <row r="22" s="2" customFormat="1" ht="18" customHeight="1" spans="1:54">
      <c r="A22" s="12" t="s">
        <v>452</v>
      </c>
      <c r="B22" s="12" t="s">
        <v>241</v>
      </c>
      <c r="C22" s="12" t="s">
        <v>453</v>
      </c>
      <c r="D22" s="13" t="s">
        <v>394</v>
      </c>
      <c r="E22" s="14" t="s">
        <v>220</v>
      </c>
      <c r="F22" s="14" t="s">
        <v>110</v>
      </c>
      <c r="G22" s="14" t="s">
        <v>454</v>
      </c>
      <c r="H22" s="13" t="s">
        <v>455</v>
      </c>
      <c r="I22" s="14" t="s">
        <v>62</v>
      </c>
      <c r="J22" s="14" t="s">
        <v>63</v>
      </c>
      <c r="K22" s="14" t="s">
        <v>137</v>
      </c>
      <c r="L22" s="14" t="s">
        <v>65</v>
      </c>
      <c r="M22" s="14" t="s">
        <v>456</v>
      </c>
      <c r="N22" s="14" t="s">
        <v>114</v>
      </c>
      <c r="O22" s="14" t="s">
        <v>140</v>
      </c>
      <c r="P22" s="14" t="s">
        <v>140</v>
      </c>
      <c r="Q22" s="14" t="s">
        <v>457</v>
      </c>
      <c r="R22" s="14" t="s">
        <v>71</v>
      </c>
      <c r="S22" s="14" t="s">
        <v>458</v>
      </c>
      <c r="T22" s="13" t="s">
        <v>459</v>
      </c>
      <c r="U22" s="14" t="s">
        <v>460</v>
      </c>
      <c r="V22" s="13" t="s">
        <v>98</v>
      </c>
      <c r="W22" s="13" t="s">
        <v>461</v>
      </c>
      <c r="X22" s="13" t="s">
        <v>462</v>
      </c>
      <c r="Y22" s="14" t="s">
        <v>463</v>
      </c>
      <c r="Z22" s="14" t="s">
        <v>26</v>
      </c>
      <c r="AA22" s="13" t="s">
        <v>78</v>
      </c>
      <c r="AB22" s="13" t="s">
        <v>464</v>
      </c>
      <c r="AC22" s="14" t="s">
        <v>26</v>
      </c>
      <c r="AD22" s="13"/>
      <c r="AE22" s="16" t="s">
        <v>465</v>
      </c>
      <c r="AF22" s="16" t="s">
        <v>326</v>
      </c>
      <c r="AG22" s="16" t="s">
        <v>466</v>
      </c>
      <c r="AH22" s="18">
        <v>88</v>
      </c>
      <c r="AI22" s="18">
        <f>SUMPRODUCT(($E$3:$E$4703=E22)*($F$3:$F$4703=F22)*($AH$3:$AH$4703&gt;AH22)*1)+1</f>
        <v>1</v>
      </c>
      <c r="AJ22" s="18" t="s">
        <v>128</v>
      </c>
      <c r="AK22" s="18" t="str">
        <f>VLOOKUP(H22,'[1]联系方式_95-202012-1763_'!$C$2:$D$5900,2,0)</f>
        <v>15773876648</v>
      </c>
      <c r="AL22" s="20" t="s">
        <v>467</v>
      </c>
      <c r="AM22" s="19">
        <v>85.2</v>
      </c>
      <c r="AN22" s="19">
        <f t="shared" si="0"/>
        <v>86.88</v>
      </c>
      <c r="AO22" s="18">
        <v>1</v>
      </c>
      <c r="AP22" s="18" t="s">
        <v>152</v>
      </c>
      <c r="AQ22" s="18"/>
      <c r="AR22" s="18"/>
      <c r="AS22" s="18"/>
      <c r="AT22" s="18"/>
      <c r="AU22" s="18"/>
      <c r="AV22" s="18"/>
      <c r="AW22" s="18"/>
      <c r="AX22" s="18"/>
      <c r="AY22" s="18"/>
      <c r="AZ22" s="22"/>
      <c r="BA22" s="22"/>
      <c r="BB22" s="22"/>
    </row>
    <row r="23" s="2" customFormat="1" ht="18" customHeight="1" spans="1:54">
      <c r="A23" s="12" t="s">
        <v>468</v>
      </c>
      <c r="B23" s="12" t="s">
        <v>55</v>
      </c>
      <c r="C23" s="12" t="s">
        <v>469</v>
      </c>
      <c r="D23" s="13" t="s">
        <v>261</v>
      </c>
      <c r="E23" s="14" t="s">
        <v>383</v>
      </c>
      <c r="F23" s="14" t="s">
        <v>59</v>
      </c>
      <c r="G23" s="14" t="s">
        <v>470</v>
      </c>
      <c r="H23" s="13" t="s">
        <v>471</v>
      </c>
      <c r="I23" s="14" t="s">
        <v>62</v>
      </c>
      <c r="J23" s="14" t="s">
        <v>63</v>
      </c>
      <c r="K23" s="14" t="s">
        <v>137</v>
      </c>
      <c r="L23" s="14" t="s">
        <v>223</v>
      </c>
      <c r="M23" s="14" t="s">
        <v>472</v>
      </c>
      <c r="N23" s="14" t="s">
        <v>473</v>
      </c>
      <c r="O23" s="14" t="s">
        <v>421</v>
      </c>
      <c r="P23" s="13" t="s">
        <v>474</v>
      </c>
      <c r="Q23" s="14" t="s">
        <v>475</v>
      </c>
      <c r="R23" s="14" t="s">
        <v>71</v>
      </c>
      <c r="S23" s="14" t="s">
        <v>476</v>
      </c>
      <c r="T23" s="14" t="s">
        <v>477</v>
      </c>
      <c r="U23" s="14" t="s">
        <v>478</v>
      </c>
      <c r="V23" s="13" t="s">
        <v>479</v>
      </c>
      <c r="W23" s="13" t="s">
        <v>480</v>
      </c>
      <c r="X23" s="13" t="s">
        <v>481</v>
      </c>
      <c r="Y23" s="14" t="s">
        <v>482</v>
      </c>
      <c r="Z23" s="14" t="s">
        <v>26</v>
      </c>
      <c r="AA23" s="13" t="s">
        <v>123</v>
      </c>
      <c r="AB23" s="13" t="s">
        <v>483</v>
      </c>
      <c r="AC23" s="14" t="s">
        <v>26</v>
      </c>
      <c r="AD23" s="13"/>
      <c r="AE23" s="16" t="s">
        <v>484</v>
      </c>
      <c r="AF23" s="16" t="s">
        <v>399</v>
      </c>
      <c r="AG23" s="16" t="s">
        <v>485</v>
      </c>
      <c r="AH23" s="18">
        <v>69</v>
      </c>
      <c r="AI23" s="18">
        <f>SUMPRODUCT(($E$3:$E$4703=E23)*($F$3:$F$4703=F23)*($AH$3:$AH$4703&gt;AH23)*1)+1</f>
        <v>1</v>
      </c>
      <c r="AJ23" s="18" t="s">
        <v>83</v>
      </c>
      <c r="AK23" s="18" t="str">
        <f>VLOOKUP(H23,'[1]联系方式_95-202012-1763_'!$C$2:$D$5900,2,0)</f>
        <v>15377380217</v>
      </c>
      <c r="AL23" s="20" t="s">
        <v>486</v>
      </c>
      <c r="AM23" s="19">
        <v>86.2</v>
      </c>
      <c r="AN23" s="19">
        <f t="shared" si="0"/>
        <v>75.88</v>
      </c>
      <c r="AO23" s="18">
        <v>1</v>
      </c>
      <c r="AP23" s="18" t="s">
        <v>83</v>
      </c>
      <c r="AQ23" s="18"/>
      <c r="AR23" s="18"/>
      <c r="AS23" s="18"/>
      <c r="AT23" s="18"/>
      <c r="AU23" s="18"/>
      <c r="AV23" s="18"/>
      <c r="AW23" s="18"/>
      <c r="AX23" s="18"/>
      <c r="AY23" s="18"/>
      <c r="AZ23" s="18"/>
      <c r="BA23" s="18"/>
      <c r="BB23" s="18"/>
    </row>
    <row r="24" s="2" customFormat="1" ht="18" customHeight="1" spans="1:54">
      <c r="A24" s="12" t="s">
        <v>487</v>
      </c>
      <c r="B24" s="12" t="s">
        <v>86</v>
      </c>
      <c r="C24" s="12" t="s">
        <v>488</v>
      </c>
      <c r="D24" s="13" t="s">
        <v>81</v>
      </c>
      <c r="E24" s="14" t="s">
        <v>489</v>
      </c>
      <c r="F24" s="14" t="s">
        <v>59</v>
      </c>
      <c r="G24" s="14" t="s">
        <v>490</v>
      </c>
      <c r="H24" s="13" t="s">
        <v>491</v>
      </c>
      <c r="I24" s="14" t="s">
        <v>159</v>
      </c>
      <c r="J24" s="14" t="s">
        <v>63</v>
      </c>
      <c r="K24" s="14" t="s">
        <v>137</v>
      </c>
      <c r="L24" s="14" t="s">
        <v>65</v>
      </c>
      <c r="M24" s="14" t="s">
        <v>492</v>
      </c>
      <c r="N24" s="14" t="s">
        <v>493</v>
      </c>
      <c r="O24" s="14" t="s">
        <v>140</v>
      </c>
      <c r="P24" s="14" t="s">
        <v>140</v>
      </c>
      <c r="Q24" s="14" t="s">
        <v>116</v>
      </c>
      <c r="R24" s="14" t="s">
        <v>71</v>
      </c>
      <c r="S24" s="14" t="s">
        <v>494</v>
      </c>
      <c r="T24" s="14" t="s">
        <v>140</v>
      </c>
      <c r="U24" s="14" t="s">
        <v>495</v>
      </c>
      <c r="V24" s="13" t="s">
        <v>496</v>
      </c>
      <c r="W24" s="13" t="s">
        <v>497</v>
      </c>
      <c r="X24" s="13" t="s">
        <v>498</v>
      </c>
      <c r="Y24" s="13" t="s">
        <v>499</v>
      </c>
      <c r="Z24" s="14" t="s">
        <v>26</v>
      </c>
      <c r="AA24" s="13" t="s">
        <v>299</v>
      </c>
      <c r="AB24" s="13" t="s">
        <v>500</v>
      </c>
      <c r="AC24" s="14" t="s">
        <v>26</v>
      </c>
      <c r="AD24" s="13"/>
      <c r="AE24" s="16" t="s">
        <v>301</v>
      </c>
      <c r="AF24" s="16" t="s">
        <v>501</v>
      </c>
      <c r="AG24" s="16" t="s">
        <v>502</v>
      </c>
      <c r="AH24" s="18">
        <v>74</v>
      </c>
      <c r="AI24" s="18">
        <f>SUMPRODUCT(($E$3:$E$4703=E24)*($F$3:$F$4703=F24)*($AH$3:$AH$4703&gt;AH24)*1)+1</f>
        <v>1</v>
      </c>
      <c r="AJ24" s="18" t="s">
        <v>83</v>
      </c>
      <c r="AK24" s="18" t="str">
        <f>VLOOKUP(H24,'[1]联系方式_95-202012-1763_'!$C$2:$D$5900,2,0)</f>
        <v>15507409655</v>
      </c>
      <c r="AL24" s="20" t="s">
        <v>503</v>
      </c>
      <c r="AM24" s="19">
        <v>91</v>
      </c>
      <c r="AN24" s="19">
        <f t="shared" si="0"/>
        <v>80.8</v>
      </c>
      <c r="AO24" s="18">
        <v>1</v>
      </c>
      <c r="AP24" s="18" t="s">
        <v>83</v>
      </c>
      <c r="AQ24" s="18"/>
      <c r="AR24" s="18"/>
      <c r="AS24" s="18"/>
      <c r="AT24" s="18"/>
      <c r="AU24" s="18"/>
      <c r="AV24" s="18"/>
      <c r="AW24" s="18"/>
      <c r="AX24" s="18"/>
      <c r="AY24" s="18"/>
      <c r="AZ24" s="18"/>
      <c r="BA24" s="18"/>
      <c r="BB24" s="18"/>
    </row>
    <row r="25" s="2" customFormat="1" ht="18" customHeight="1" spans="1:54">
      <c r="A25" s="12" t="s">
        <v>504</v>
      </c>
      <c r="B25" s="12" t="s">
        <v>55</v>
      </c>
      <c r="C25" s="12" t="s">
        <v>505</v>
      </c>
      <c r="D25" s="13" t="s">
        <v>506</v>
      </c>
      <c r="E25" s="14" t="s">
        <v>507</v>
      </c>
      <c r="F25" s="14" t="s">
        <v>110</v>
      </c>
      <c r="G25" s="14" t="s">
        <v>508</v>
      </c>
      <c r="H25" s="13" t="s">
        <v>509</v>
      </c>
      <c r="I25" s="14" t="s">
        <v>62</v>
      </c>
      <c r="J25" s="14" t="s">
        <v>63</v>
      </c>
      <c r="K25" s="14" t="s">
        <v>160</v>
      </c>
      <c r="L25" s="14" t="s">
        <v>223</v>
      </c>
      <c r="M25" s="14" t="s">
        <v>510</v>
      </c>
      <c r="N25" s="14" t="s">
        <v>511</v>
      </c>
      <c r="O25" s="14" t="s">
        <v>181</v>
      </c>
      <c r="P25" s="13" t="s">
        <v>512</v>
      </c>
      <c r="Q25" s="14" t="s">
        <v>475</v>
      </c>
      <c r="R25" s="14" t="s">
        <v>71</v>
      </c>
      <c r="S25" s="14" t="s">
        <v>513</v>
      </c>
      <c r="T25" s="14" t="s">
        <v>514</v>
      </c>
      <c r="U25" s="14" t="s">
        <v>515</v>
      </c>
      <c r="V25" s="13" t="s">
        <v>98</v>
      </c>
      <c r="W25" s="13" t="s">
        <v>516</v>
      </c>
      <c r="X25" s="13" t="s">
        <v>517</v>
      </c>
      <c r="Y25" s="14" t="s">
        <v>140</v>
      </c>
      <c r="Z25" s="14" t="s">
        <v>26</v>
      </c>
      <c r="AA25" s="13" t="s">
        <v>170</v>
      </c>
      <c r="AB25" s="13" t="s">
        <v>518</v>
      </c>
      <c r="AC25" s="14" t="s">
        <v>26</v>
      </c>
      <c r="AD25" s="13"/>
      <c r="AE25" s="16" t="s">
        <v>338</v>
      </c>
      <c r="AF25" s="16" t="s">
        <v>519</v>
      </c>
      <c r="AG25" s="16" t="s">
        <v>520</v>
      </c>
      <c r="AH25" s="18">
        <v>90</v>
      </c>
      <c r="AI25" s="18">
        <f>SUMPRODUCT(($E$3:$E$4703=E25)*($F$3:$F$4703=F25)*($AH$3:$AH$4703&gt;AH25)*1)+1</f>
        <v>1</v>
      </c>
      <c r="AJ25" s="18" t="s">
        <v>152</v>
      </c>
      <c r="AK25" s="18" t="str">
        <f>VLOOKUP(H25,'[1]联系方式_95-202012-1763_'!$C$2:$D$5900,2,0)</f>
        <v>18173829972</v>
      </c>
      <c r="AL25" s="20" t="s">
        <v>521</v>
      </c>
      <c r="AM25" s="19">
        <v>80.4</v>
      </c>
      <c r="AN25" s="19">
        <f t="shared" si="0"/>
        <v>86.16</v>
      </c>
      <c r="AO25" s="18">
        <v>1</v>
      </c>
      <c r="AP25" s="18" t="s">
        <v>282</v>
      </c>
      <c r="AQ25" s="18"/>
      <c r="AR25" s="18"/>
      <c r="AS25" s="18"/>
      <c r="AT25" s="18"/>
      <c r="AU25" s="18"/>
      <c r="AV25" s="18"/>
      <c r="AW25" s="18"/>
      <c r="AX25" s="18"/>
      <c r="AY25" s="18"/>
      <c r="AZ25" s="22"/>
      <c r="BA25" s="22"/>
      <c r="BB25" s="22"/>
    </row>
    <row r="26" s="2" customFormat="1" ht="18" customHeight="1" spans="1:54">
      <c r="A26" s="12" t="s">
        <v>522</v>
      </c>
      <c r="B26" s="12" t="s">
        <v>241</v>
      </c>
      <c r="C26" s="12" t="s">
        <v>523</v>
      </c>
      <c r="D26" s="13" t="s">
        <v>524</v>
      </c>
      <c r="E26" s="14" t="s">
        <v>525</v>
      </c>
      <c r="F26" s="14" t="s">
        <v>199</v>
      </c>
      <c r="G26" s="14" t="s">
        <v>526</v>
      </c>
      <c r="H26" s="13" t="s">
        <v>527</v>
      </c>
      <c r="I26" s="14" t="s">
        <v>62</v>
      </c>
      <c r="J26" s="14" t="s">
        <v>63</v>
      </c>
      <c r="K26" s="14" t="s">
        <v>137</v>
      </c>
      <c r="L26" s="14" t="s">
        <v>223</v>
      </c>
      <c r="M26" s="14" t="s">
        <v>528</v>
      </c>
      <c r="N26" s="14" t="s">
        <v>199</v>
      </c>
      <c r="O26" s="14" t="s">
        <v>140</v>
      </c>
      <c r="P26" s="14" t="s">
        <v>140</v>
      </c>
      <c r="Q26" s="14" t="s">
        <v>529</v>
      </c>
      <c r="R26" s="14" t="s">
        <v>71</v>
      </c>
      <c r="S26" s="14" t="s">
        <v>530</v>
      </c>
      <c r="T26" s="14" t="s">
        <v>531</v>
      </c>
      <c r="U26" s="14" t="s">
        <v>529</v>
      </c>
      <c r="V26" s="13" t="s">
        <v>98</v>
      </c>
      <c r="W26" s="13" t="s">
        <v>532</v>
      </c>
      <c r="X26" s="13" t="s">
        <v>533</v>
      </c>
      <c r="Y26" s="13" t="s">
        <v>534</v>
      </c>
      <c r="Z26" s="14" t="s">
        <v>26</v>
      </c>
      <c r="AA26" s="13" t="s">
        <v>123</v>
      </c>
      <c r="AB26" s="13" t="s">
        <v>535</v>
      </c>
      <c r="AC26" s="14" t="s">
        <v>26</v>
      </c>
      <c r="AD26" s="13"/>
      <c r="AE26" s="16" t="s">
        <v>536</v>
      </c>
      <c r="AF26" s="16" t="s">
        <v>81</v>
      </c>
      <c r="AG26" s="16" t="s">
        <v>537</v>
      </c>
      <c r="AH26" s="18">
        <v>94.5</v>
      </c>
      <c r="AI26" s="18">
        <f>SUMPRODUCT(($E$3:$E$4703=E26)*($F$3:$F$4703=F26)*($AH$3:$AH$4703&gt;AH26)*1)+1</f>
        <v>1</v>
      </c>
      <c r="AJ26" s="18" t="s">
        <v>215</v>
      </c>
      <c r="AK26" s="18" t="str">
        <f>VLOOKUP(H26,'[1]联系方式_95-202012-1763_'!$C$2:$D$5900,2,0)</f>
        <v>13341382269</v>
      </c>
      <c r="AL26" s="20" t="s">
        <v>538</v>
      </c>
      <c r="AM26" s="19">
        <v>82</v>
      </c>
      <c r="AN26" s="19">
        <f t="shared" si="0"/>
        <v>89.5</v>
      </c>
      <c r="AO26" s="18">
        <v>1</v>
      </c>
      <c r="AP26" s="18" t="s">
        <v>282</v>
      </c>
      <c r="AQ26" s="18"/>
      <c r="AR26" s="18"/>
      <c r="AS26" s="18"/>
      <c r="AT26" s="18"/>
      <c r="AU26" s="18"/>
      <c r="AV26" s="18"/>
      <c r="AW26" s="18"/>
      <c r="AX26" s="18"/>
      <c r="AY26" s="18"/>
      <c r="AZ26" s="22"/>
      <c r="BA26" s="22"/>
      <c r="BB26" s="22"/>
    </row>
    <row r="27" s="2" customFormat="1" ht="18" customHeight="1" spans="1:54">
      <c r="A27" s="12" t="s">
        <v>539</v>
      </c>
      <c r="B27" s="12" t="s">
        <v>241</v>
      </c>
      <c r="C27" s="12" t="s">
        <v>540</v>
      </c>
      <c r="D27" s="13" t="s">
        <v>321</v>
      </c>
      <c r="E27" s="14" t="s">
        <v>541</v>
      </c>
      <c r="F27" s="14" t="s">
        <v>59</v>
      </c>
      <c r="G27" s="14" t="s">
        <v>542</v>
      </c>
      <c r="H27" s="13" t="s">
        <v>543</v>
      </c>
      <c r="I27" s="14" t="s">
        <v>62</v>
      </c>
      <c r="J27" s="14" t="s">
        <v>63</v>
      </c>
      <c r="K27" s="14" t="s">
        <v>64</v>
      </c>
      <c r="L27" s="14" t="s">
        <v>223</v>
      </c>
      <c r="M27" s="14" t="s">
        <v>544</v>
      </c>
      <c r="N27" s="14" t="s">
        <v>545</v>
      </c>
      <c r="O27" s="14" t="s">
        <v>140</v>
      </c>
      <c r="P27" s="14" t="s">
        <v>140</v>
      </c>
      <c r="Q27" s="14" t="s">
        <v>546</v>
      </c>
      <c r="R27" s="14" t="s">
        <v>71</v>
      </c>
      <c r="S27" s="14" t="s">
        <v>547</v>
      </c>
      <c r="T27" s="14" t="s">
        <v>548</v>
      </c>
      <c r="U27" s="14" t="s">
        <v>549</v>
      </c>
      <c r="V27" s="13" t="s">
        <v>98</v>
      </c>
      <c r="W27" s="13" t="s">
        <v>550</v>
      </c>
      <c r="X27" s="13" t="s">
        <v>551</v>
      </c>
      <c r="Y27" s="13" t="s">
        <v>552</v>
      </c>
      <c r="Z27" s="14" t="s">
        <v>26</v>
      </c>
      <c r="AA27" s="13" t="s">
        <v>123</v>
      </c>
      <c r="AB27" s="13" t="s">
        <v>553</v>
      </c>
      <c r="AC27" s="14" t="s">
        <v>26</v>
      </c>
      <c r="AD27" s="13"/>
      <c r="AE27" s="16" t="s">
        <v>554</v>
      </c>
      <c r="AF27" s="16" t="s">
        <v>339</v>
      </c>
      <c r="AG27" s="16" t="s">
        <v>555</v>
      </c>
      <c r="AH27" s="18">
        <v>75</v>
      </c>
      <c r="AI27" s="18">
        <f>SUMPRODUCT(($E$3:$E$4703=E27)*($F$3:$F$4703=F27)*($AH$3:$AH$4703&gt;AH27)*1)+1</f>
        <v>1</v>
      </c>
      <c r="AJ27" s="18" t="s">
        <v>130</v>
      </c>
      <c r="AK27" s="18" t="str">
        <f>VLOOKUP(H27,'[1]联系方式_95-202012-1763_'!$C$2:$D$5900,2,0)</f>
        <v>15197869760</v>
      </c>
      <c r="AL27" s="20" t="s">
        <v>556</v>
      </c>
      <c r="AM27" s="21">
        <v>85.4</v>
      </c>
      <c r="AN27" s="19">
        <f t="shared" si="0"/>
        <v>79.16</v>
      </c>
      <c r="AO27" s="18">
        <v>1</v>
      </c>
      <c r="AP27" s="18" t="s">
        <v>152</v>
      </c>
      <c r="AQ27" s="18"/>
      <c r="AR27" s="18"/>
      <c r="AS27" s="18"/>
      <c r="AT27" s="18"/>
      <c r="AU27" s="18"/>
      <c r="AV27" s="18"/>
      <c r="AW27" s="18"/>
      <c r="AX27" s="18"/>
      <c r="AY27" s="18"/>
      <c r="AZ27" s="22"/>
      <c r="BA27" s="22"/>
      <c r="BB27" s="22"/>
    </row>
    <row r="28" s="2" customFormat="1" ht="18" customHeight="1" spans="1:54">
      <c r="A28" s="12" t="s">
        <v>557</v>
      </c>
      <c r="B28" s="12" t="s">
        <v>55</v>
      </c>
      <c r="C28" s="12" t="s">
        <v>558</v>
      </c>
      <c r="D28" s="13" t="s">
        <v>339</v>
      </c>
      <c r="E28" s="14" t="s">
        <v>525</v>
      </c>
      <c r="F28" s="14" t="s">
        <v>110</v>
      </c>
      <c r="G28" s="14" t="s">
        <v>559</v>
      </c>
      <c r="H28" s="13" t="s">
        <v>560</v>
      </c>
      <c r="I28" s="14" t="s">
        <v>62</v>
      </c>
      <c r="J28" s="14" t="s">
        <v>63</v>
      </c>
      <c r="K28" s="14" t="s">
        <v>137</v>
      </c>
      <c r="L28" s="14" t="s">
        <v>223</v>
      </c>
      <c r="M28" s="14" t="s">
        <v>510</v>
      </c>
      <c r="N28" s="14" t="s">
        <v>139</v>
      </c>
      <c r="O28" s="14" t="s">
        <v>310</v>
      </c>
      <c r="P28" s="13" t="s">
        <v>561</v>
      </c>
      <c r="Q28" s="14" t="s">
        <v>562</v>
      </c>
      <c r="R28" s="14" t="s">
        <v>96</v>
      </c>
      <c r="S28" s="14" t="s">
        <v>494</v>
      </c>
      <c r="T28" s="14" t="s">
        <v>563</v>
      </c>
      <c r="U28" s="14" t="s">
        <v>564</v>
      </c>
      <c r="V28" s="13" t="s">
        <v>98</v>
      </c>
      <c r="W28" s="13" t="s">
        <v>565</v>
      </c>
      <c r="X28" s="13" t="s">
        <v>566</v>
      </c>
      <c r="Y28" s="14" t="s">
        <v>567</v>
      </c>
      <c r="Z28" s="14" t="s">
        <v>26</v>
      </c>
      <c r="AA28" s="13" t="s">
        <v>299</v>
      </c>
      <c r="AB28" s="13" t="s">
        <v>568</v>
      </c>
      <c r="AC28" s="14" t="s">
        <v>26</v>
      </c>
      <c r="AD28" s="13"/>
      <c r="AE28" s="16" t="s">
        <v>191</v>
      </c>
      <c r="AF28" s="16" t="s">
        <v>261</v>
      </c>
      <c r="AG28" s="16" t="s">
        <v>569</v>
      </c>
      <c r="AH28" s="18">
        <v>86</v>
      </c>
      <c r="AI28" s="18">
        <f>SUMPRODUCT(($E$3:$E$4703=E28)*($F$3:$F$4703=F28)*($AH$3:$AH$4703&gt;AH28)*1)+1</f>
        <v>1</v>
      </c>
      <c r="AJ28" s="18" t="s">
        <v>193</v>
      </c>
      <c r="AK28" s="18" t="str">
        <f>VLOOKUP(H28,'[1]联系方式_95-202012-1763_'!$C$2:$D$5900,2,0)</f>
        <v>19873748198</v>
      </c>
      <c r="AL28" s="20" t="s">
        <v>570</v>
      </c>
      <c r="AM28" s="19">
        <v>85</v>
      </c>
      <c r="AN28" s="19">
        <f t="shared" si="0"/>
        <v>85.6</v>
      </c>
      <c r="AO28" s="18">
        <v>1</v>
      </c>
      <c r="AP28" s="18" t="s">
        <v>282</v>
      </c>
      <c r="AQ28" s="18"/>
      <c r="AR28" s="18"/>
      <c r="AS28" s="18"/>
      <c r="AT28" s="18"/>
      <c r="AU28" s="18"/>
      <c r="AV28" s="18"/>
      <c r="AW28" s="18"/>
      <c r="AX28" s="18"/>
      <c r="AY28" s="18"/>
      <c r="AZ28" s="22"/>
      <c r="BA28" s="22"/>
      <c r="BB28" s="22"/>
    </row>
    <row r="29" s="2" customFormat="1" ht="18" customHeight="1" spans="1:54">
      <c r="A29" s="12" t="s">
        <v>571</v>
      </c>
      <c r="B29" s="12" t="s">
        <v>86</v>
      </c>
      <c r="C29" s="12" t="s">
        <v>572</v>
      </c>
      <c r="D29" s="13" t="s">
        <v>149</v>
      </c>
      <c r="E29" s="14" t="s">
        <v>573</v>
      </c>
      <c r="F29" s="14" t="s">
        <v>110</v>
      </c>
      <c r="G29" s="14" t="s">
        <v>574</v>
      </c>
      <c r="H29" s="13" t="s">
        <v>575</v>
      </c>
      <c r="I29" s="14" t="s">
        <v>62</v>
      </c>
      <c r="J29" s="14" t="s">
        <v>63</v>
      </c>
      <c r="K29" s="14" t="s">
        <v>137</v>
      </c>
      <c r="L29" s="14" t="s">
        <v>65</v>
      </c>
      <c r="M29" s="14" t="s">
        <v>576</v>
      </c>
      <c r="N29" s="14" t="s">
        <v>368</v>
      </c>
      <c r="O29" s="14" t="s">
        <v>68</v>
      </c>
      <c r="P29" s="13" t="s">
        <v>115</v>
      </c>
      <c r="Q29" s="14" t="s">
        <v>116</v>
      </c>
      <c r="R29" s="14" t="s">
        <v>71</v>
      </c>
      <c r="S29" s="14" t="s">
        <v>577</v>
      </c>
      <c r="T29" s="14" t="s">
        <v>578</v>
      </c>
      <c r="U29" s="14" t="s">
        <v>579</v>
      </c>
      <c r="V29" s="13" t="s">
        <v>98</v>
      </c>
      <c r="W29" s="13" t="s">
        <v>580</v>
      </c>
      <c r="X29" s="13" t="s">
        <v>581</v>
      </c>
      <c r="Y29" s="14" t="s">
        <v>582</v>
      </c>
      <c r="Z29" s="14" t="s">
        <v>26</v>
      </c>
      <c r="AA29" s="13" t="s">
        <v>146</v>
      </c>
      <c r="AB29" s="13" t="s">
        <v>583</v>
      </c>
      <c r="AC29" s="14" t="s">
        <v>26</v>
      </c>
      <c r="AD29" s="13"/>
      <c r="AE29" s="16" t="s">
        <v>338</v>
      </c>
      <c r="AF29" s="16" t="s">
        <v>285</v>
      </c>
      <c r="AG29" s="16" t="s">
        <v>584</v>
      </c>
      <c r="AH29" s="18">
        <v>85</v>
      </c>
      <c r="AI29" s="18">
        <f>SUMPRODUCT(($E$3:$E$4703=E29)*($F$3:$F$4703=F29)*($AH$3:$AH$4703&gt;AH29)*1)+1</f>
        <v>1</v>
      </c>
      <c r="AJ29" s="18" t="s">
        <v>193</v>
      </c>
      <c r="AK29" s="18" t="str">
        <f>VLOOKUP(H29,'[1]联系方式_95-202012-1763_'!$C$2:$D$5900,2,0)</f>
        <v>13786832255</v>
      </c>
      <c r="AL29" s="20" t="s">
        <v>585</v>
      </c>
      <c r="AM29" s="19">
        <v>86</v>
      </c>
      <c r="AN29" s="19">
        <f t="shared" si="0"/>
        <v>85.4</v>
      </c>
      <c r="AO29" s="18">
        <v>2</v>
      </c>
      <c r="AP29" s="18" t="s">
        <v>130</v>
      </c>
      <c r="AQ29" s="18"/>
      <c r="AR29" s="18"/>
      <c r="AS29" s="18"/>
      <c r="AT29" s="18"/>
      <c r="AU29" s="18"/>
      <c r="AV29" s="18"/>
      <c r="AW29" s="18"/>
      <c r="AX29" s="18"/>
      <c r="AY29" s="18"/>
      <c r="AZ29" s="22"/>
      <c r="BA29" s="22"/>
      <c r="BB29" s="22"/>
    </row>
    <row r="30" s="2" customFormat="1" ht="18" customHeight="1" spans="1:54">
      <c r="A30" s="12" t="s">
        <v>586</v>
      </c>
      <c r="B30" s="12" t="s">
        <v>241</v>
      </c>
      <c r="C30" s="12" t="s">
        <v>587</v>
      </c>
      <c r="D30" s="13" t="s">
        <v>103</v>
      </c>
      <c r="E30" s="14" t="s">
        <v>588</v>
      </c>
      <c r="F30" s="14" t="s">
        <v>110</v>
      </c>
      <c r="G30" s="14" t="s">
        <v>589</v>
      </c>
      <c r="H30" s="13" t="s">
        <v>590</v>
      </c>
      <c r="I30" s="14" t="s">
        <v>62</v>
      </c>
      <c r="J30" s="14" t="s">
        <v>63</v>
      </c>
      <c r="K30" s="14" t="s">
        <v>137</v>
      </c>
      <c r="L30" s="14" t="s">
        <v>65</v>
      </c>
      <c r="M30" s="14" t="s">
        <v>113</v>
      </c>
      <c r="N30" s="14" t="s">
        <v>139</v>
      </c>
      <c r="O30" s="14" t="s">
        <v>181</v>
      </c>
      <c r="P30" s="13" t="s">
        <v>350</v>
      </c>
      <c r="Q30" s="14" t="s">
        <v>591</v>
      </c>
      <c r="R30" s="14" t="s">
        <v>96</v>
      </c>
      <c r="S30" s="14" t="s">
        <v>592</v>
      </c>
      <c r="T30" s="14" t="s">
        <v>593</v>
      </c>
      <c r="U30" s="14" t="s">
        <v>594</v>
      </c>
      <c r="V30" s="13" t="s">
        <v>98</v>
      </c>
      <c r="W30" s="13" t="s">
        <v>595</v>
      </c>
      <c r="X30" s="13" t="s">
        <v>596</v>
      </c>
      <c r="Y30" s="13" t="s">
        <v>597</v>
      </c>
      <c r="Z30" s="14" t="s">
        <v>26</v>
      </c>
      <c r="AA30" s="13" t="s">
        <v>123</v>
      </c>
      <c r="AB30" s="13" t="s">
        <v>598</v>
      </c>
      <c r="AC30" s="14" t="s">
        <v>26</v>
      </c>
      <c r="AD30" s="13"/>
      <c r="AE30" s="16" t="s">
        <v>599</v>
      </c>
      <c r="AF30" s="16" t="s">
        <v>266</v>
      </c>
      <c r="AG30" s="16" t="s">
        <v>600</v>
      </c>
      <c r="AH30" s="18">
        <v>80</v>
      </c>
      <c r="AI30" s="18">
        <f>SUMPRODUCT(($E$3:$E$4703=E30)*($F$3:$F$4703=F30)*($AH$3:$AH$4703&gt;AH30)*1)+1</f>
        <v>1</v>
      </c>
      <c r="AJ30" s="18" t="s">
        <v>128</v>
      </c>
      <c r="AK30" s="18" t="str">
        <f>VLOOKUP(H30,'[1]联系方式_95-202012-1763_'!$C$2:$D$5900,2,0)</f>
        <v>17873228642</v>
      </c>
      <c r="AL30" s="20" t="s">
        <v>601</v>
      </c>
      <c r="AM30" s="19">
        <v>82</v>
      </c>
      <c r="AN30" s="19">
        <f t="shared" si="0"/>
        <v>80.8</v>
      </c>
      <c r="AO30" s="18">
        <v>1</v>
      </c>
      <c r="AP30" s="18" t="s">
        <v>130</v>
      </c>
      <c r="AQ30" s="18"/>
      <c r="AR30" s="18"/>
      <c r="AS30" s="18"/>
      <c r="AT30" s="18"/>
      <c r="AU30" s="18"/>
      <c r="AV30" s="18"/>
      <c r="AW30" s="18"/>
      <c r="AX30" s="18"/>
      <c r="AY30" s="18"/>
      <c r="AZ30" s="22"/>
      <c r="BA30" s="22"/>
      <c r="BB30" s="22"/>
    </row>
    <row r="31" s="2" customFormat="1" ht="18" customHeight="1" spans="1:54">
      <c r="A31" s="12" t="s">
        <v>602</v>
      </c>
      <c r="B31" s="12" t="s">
        <v>241</v>
      </c>
      <c r="C31" s="12" t="s">
        <v>603</v>
      </c>
      <c r="D31" s="13" t="s">
        <v>501</v>
      </c>
      <c r="E31" s="14" t="s">
        <v>307</v>
      </c>
      <c r="F31" s="14" t="s">
        <v>59</v>
      </c>
      <c r="G31" s="14" t="s">
        <v>604</v>
      </c>
      <c r="H31" s="13" t="s">
        <v>605</v>
      </c>
      <c r="I31" s="14" t="s">
        <v>62</v>
      </c>
      <c r="J31" s="14" t="s">
        <v>63</v>
      </c>
      <c r="K31" s="14" t="s">
        <v>137</v>
      </c>
      <c r="L31" s="14" t="s">
        <v>65</v>
      </c>
      <c r="M31" s="14" t="s">
        <v>492</v>
      </c>
      <c r="N31" s="14" t="s">
        <v>606</v>
      </c>
      <c r="O31" s="14" t="s">
        <v>249</v>
      </c>
      <c r="P31" s="13" t="s">
        <v>607</v>
      </c>
      <c r="Q31" s="14" t="s">
        <v>546</v>
      </c>
      <c r="R31" s="14" t="s">
        <v>96</v>
      </c>
      <c r="S31" s="14" t="s">
        <v>494</v>
      </c>
      <c r="T31" s="14" t="s">
        <v>608</v>
      </c>
      <c r="U31" s="14" t="s">
        <v>609</v>
      </c>
      <c r="V31" s="13" t="s">
        <v>98</v>
      </c>
      <c r="W31" s="13" t="s">
        <v>610</v>
      </c>
      <c r="X31" s="13" t="s">
        <v>611</v>
      </c>
      <c r="Y31" s="13" t="s">
        <v>612</v>
      </c>
      <c r="Z31" s="14" t="s">
        <v>26</v>
      </c>
      <c r="AA31" s="13" t="s">
        <v>78</v>
      </c>
      <c r="AB31" s="13" t="s">
        <v>613</v>
      </c>
      <c r="AC31" s="14" t="s">
        <v>26</v>
      </c>
      <c r="AD31" s="13"/>
      <c r="AE31" s="16" t="s">
        <v>614</v>
      </c>
      <c r="AF31" s="16" t="s">
        <v>326</v>
      </c>
      <c r="AG31" s="16" t="s">
        <v>615</v>
      </c>
      <c r="AH31" s="18">
        <v>78</v>
      </c>
      <c r="AI31" s="18">
        <f>SUMPRODUCT(($E$3:$E$4703=E31)*($F$3:$F$4703=F31)*($AH$3:$AH$4703&gt;AH31)*1)+1</f>
        <v>2</v>
      </c>
      <c r="AJ31" s="18" t="s">
        <v>130</v>
      </c>
      <c r="AK31" s="18" t="str">
        <f>VLOOKUP(H31,'[1]联系方式_95-202012-1763_'!$C$2:$D$5900,2,0)</f>
        <v>13107113453</v>
      </c>
      <c r="AL31" s="20" t="s">
        <v>616</v>
      </c>
      <c r="AM31" s="21">
        <v>69.8</v>
      </c>
      <c r="AN31" s="19">
        <f t="shared" si="0"/>
        <v>74.72</v>
      </c>
      <c r="AO31" s="18">
        <v>2</v>
      </c>
      <c r="AP31" s="18" t="s">
        <v>130</v>
      </c>
      <c r="AQ31" s="18"/>
      <c r="AR31" s="18"/>
      <c r="AS31" s="18"/>
      <c r="AT31" s="18"/>
      <c r="AU31" s="18"/>
      <c r="AV31" s="18"/>
      <c r="AW31" s="18"/>
      <c r="AX31" s="18"/>
      <c r="AY31" s="18"/>
      <c r="AZ31" s="22"/>
      <c r="BA31" s="22"/>
      <c r="BB31" s="22"/>
    </row>
    <row r="32" s="2" customFormat="1" ht="18" customHeight="1" spans="1:54">
      <c r="A32" s="12" t="s">
        <v>617</v>
      </c>
      <c r="B32" s="12" t="s">
        <v>86</v>
      </c>
      <c r="C32" s="12" t="s">
        <v>618</v>
      </c>
      <c r="D32" s="13" t="s">
        <v>619</v>
      </c>
      <c r="E32" s="14" t="s">
        <v>620</v>
      </c>
      <c r="F32" s="14" t="s">
        <v>199</v>
      </c>
      <c r="G32" s="14" t="s">
        <v>621</v>
      </c>
      <c r="H32" s="13" t="s">
        <v>622</v>
      </c>
      <c r="I32" s="14" t="s">
        <v>62</v>
      </c>
      <c r="J32" s="14" t="s">
        <v>63</v>
      </c>
      <c r="K32" s="14" t="s">
        <v>137</v>
      </c>
      <c r="L32" s="14" t="s">
        <v>65</v>
      </c>
      <c r="M32" s="14" t="s">
        <v>623</v>
      </c>
      <c r="N32" s="14" t="s">
        <v>624</v>
      </c>
      <c r="O32" s="14" t="s">
        <v>625</v>
      </c>
      <c r="P32" s="13" t="s">
        <v>422</v>
      </c>
      <c r="Q32" s="14" t="s">
        <v>475</v>
      </c>
      <c r="R32" s="14" t="s">
        <v>71</v>
      </c>
      <c r="S32" s="14" t="s">
        <v>626</v>
      </c>
      <c r="T32" s="14" t="s">
        <v>627</v>
      </c>
      <c r="U32" s="14" t="s">
        <v>628</v>
      </c>
      <c r="V32" s="13" t="s">
        <v>629</v>
      </c>
      <c r="W32" s="13" t="s">
        <v>630</v>
      </c>
      <c r="X32" s="13" t="s">
        <v>631</v>
      </c>
      <c r="Y32" s="13" t="s">
        <v>632</v>
      </c>
      <c r="Z32" s="14" t="s">
        <v>26</v>
      </c>
      <c r="AA32" s="13" t="s">
        <v>78</v>
      </c>
      <c r="AB32" s="13" t="s">
        <v>633</v>
      </c>
      <c r="AC32" s="14" t="s">
        <v>26</v>
      </c>
      <c r="AD32" s="13"/>
      <c r="AE32" s="16" t="s">
        <v>536</v>
      </c>
      <c r="AF32" s="16" t="s">
        <v>321</v>
      </c>
      <c r="AG32" s="16" t="s">
        <v>634</v>
      </c>
      <c r="AH32" s="18">
        <v>89</v>
      </c>
      <c r="AI32" s="18">
        <f>SUMPRODUCT(($E$3:$E$4703=E32)*($F$3:$F$4703=F32)*($AH$3:$AH$4703&gt;AH32)*1)+1</f>
        <v>1</v>
      </c>
      <c r="AJ32" s="18" t="s">
        <v>215</v>
      </c>
      <c r="AK32" s="18" t="str">
        <f>VLOOKUP(H32,'[1]联系方式_95-202012-1763_'!$C$2:$D$5900,2,0)</f>
        <v>15899634485</v>
      </c>
      <c r="AL32" s="20" t="s">
        <v>635</v>
      </c>
      <c r="AM32" s="19">
        <v>81</v>
      </c>
      <c r="AN32" s="19">
        <f t="shared" si="0"/>
        <v>85.8</v>
      </c>
      <c r="AO32" s="18">
        <v>1</v>
      </c>
      <c r="AP32" s="18" t="s">
        <v>130</v>
      </c>
      <c r="AQ32" s="18"/>
      <c r="AR32" s="18"/>
      <c r="AS32" s="18"/>
      <c r="AT32" s="18"/>
      <c r="AU32" s="18"/>
      <c r="AV32" s="18"/>
      <c r="AW32" s="18"/>
      <c r="AX32" s="18"/>
      <c r="AY32" s="18"/>
      <c r="AZ32" s="22"/>
      <c r="BA32" s="22"/>
      <c r="BB32" s="22"/>
    </row>
    <row r="33" s="2" customFormat="1" ht="18" customHeight="1" spans="1:54">
      <c r="A33" s="12" t="s">
        <v>636</v>
      </c>
      <c r="B33" s="12" t="s">
        <v>241</v>
      </c>
      <c r="C33" s="12" t="s">
        <v>637</v>
      </c>
      <c r="D33" s="13" t="s">
        <v>638</v>
      </c>
      <c r="E33" s="14" t="s">
        <v>639</v>
      </c>
      <c r="F33" s="14" t="s">
        <v>59</v>
      </c>
      <c r="G33" s="14" t="s">
        <v>640</v>
      </c>
      <c r="H33" s="13" t="s">
        <v>641</v>
      </c>
      <c r="I33" s="14" t="s">
        <v>62</v>
      </c>
      <c r="J33" s="14" t="s">
        <v>63</v>
      </c>
      <c r="K33" s="14" t="s">
        <v>160</v>
      </c>
      <c r="L33" s="14" t="s">
        <v>223</v>
      </c>
      <c r="M33" s="14" t="s">
        <v>642</v>
      </c>
      <c r="N33" s="14" t="s">
        <v>643</v>
      </c>
      <c r="O33" s="14" t="s">
        <v>140</v>
      </c>
      <c r="P33" s="14" t="s">
        <v>140</v>
      </c>
      <c r="Q33" s="14" t="s">
        <v>644</v>
      </c>
      <c r="R33" s="14" t="s">
        <v>71</v>
      </c>
      <c r="S33" s="14" t="s">
        <v>645</v>
      </c>
      <c r="T33" s="14" t="s">
        <v>646</v>
      </c>
      <c r="U33" s="14" t="s">
        <v>647</v>
      </c>
      <c r="V33" s="13" t="s">
        <v>648</v>
      </c>
      <c r="W33" s="13" t="s">
        <v>649</v>
      </c>
      <c r="X33" s="13" t="s">
        <v>650</v>
      </c>
      <c r="Y33" s="13" t="s">
        <v>651</v>
      </c>
      <c r="Z33" s="14" t="s">
        <v>26</v>
      </c>
      <c r="AA33" s="13" t="s">
        <v>78</v>
      </c>
      <c r="AB33" s="13" t="s">
        <v>652</v>
      </c>
      <c r="AC33" s="14" t="s">
        <v>26</v>
      </c>
      <c r="AD33" s="13"/>
      <c r="AE33" s="16" t="s">
        <v>653</v>
      </c>
      <c r="AF33" s="16" t="s">
        <v>506</v>
      </c>
      <c r="AG33" s="16" t="s">
        <v>654</v>
      </c>
      <c r="AH33" s="18">
        <v>75</v>
      </c>
      <c r="AI33" s="18">
        <f>SUMPRODUCT(($E$3:$E$4703=E33)*($F$3:$F$4703=F33)*($AH$3:$AH$4703&gt;AH33)*1)+1</f>
        <v>1</v>
      </c>
      <c r="AJ33" s="18" t="s">
        <v>282</v>
      </c>
      <c r="AK33" s="18" t="str">
        <f>VLOOKUP(H33,'[1]联系方式_95-202012-1763_'!$C$2:$D$5900,2,0)</f>
        <v>15116383029</v>
      </c>
      <c r="AL33" s="20" t="s">
        <v>655</v>
      </c>
      <c r="AM33" s="19">
        <v>85.6</v>
      </c>
      <c r="AN33" s="19">
        <f t="shared" si="0"/>
        <v>79.24</v>
      </c>
      <c r="AO33" s="18">
        <v>1</v>
      </c>
      <c r="AP33" s="18" t="s">
        <v>282</v>
      </c>
      <c r="AQ33" s="18"/>
      <c r="AR33" s="18"/>
      <c r="AS33" s="18"/>
      <c r="AT33" s="18"/>
      <c r="AU33" s="18"/>
      <c r="AV33" s="18"/>
      <c r="AW33" s="18"/>
      <c r="AX33" s="18"/>
      <c r="AY33" s="18"/>
      <c r="AZ33" s="22"/>
      <c r="BA33" s="22"/>
      <c r="BB33" s="22"/>
    </row>
    <row r="34" s="2" customFormat="1" ht="18" customHeight="1" spans="1:54">
      <c r="A34" s="12" t="s">
        <v>656</v>
      </c>
      <c r="B34" s="12" t="s">
        <v>86</v>
      </c>
      <c r="C34" s="12" t="s">
        <v>657</v>
      </c>
      <c r="D34" s="13" t="s">
        <v>658</v>
      </c>
      <c r="E34" s="14" t="s">
        <v>659</v>
      </c>
      <c r="F34" s="14" t="s">
        <v>59</v>
      </c>
      <c r="G34" s="14" t="s">
        <v>660</v>
      </c>
      <c r="H34" s="13" t="s">
        <v>661</v>
      </c>
      <c r="I34" s="14" t="s">
        <v>62</v>
      </c>
      <c r="J34" s="14" t="s">
        <v>63</v>
      </c>
      <c r="K34" s="14" t="s">
        <v>137</v>
      </c>
      <c r="L34" s="14" t="s">
        <v>65</v>
      </c>
      <c r="M34" s="14" t="s">
        <v>662</v>
      </c>
      <c r="N34" s="14" t="s">
        <v>114</v>
      </c>
      <c r="O34" s="14" t="s">
        <v>369</v>
      </c>
      <c r="P34" s="13" t="s">
        <v>350</v>
      </c>
      <c r="Q34" s="14" t="s">
        <v>663</v>
      </c>
      <c r="R34" s="14" t="s">
        <v>71</v>
      </c>
      <c r="S34" s="14" t="s">
        <v>664</v>
      </c>
      <c r="T34" s="14" t="s">
        <v>665</v>
      </c>
      <c r="U34" s="14" t="s">
        <v>666</v>
      </c>
      <c r="V34" s="13" t="s">
        <v>98</v>
      </c>
      <c r="W34" s="13" t="s">
        <v>667</v>
      </c>
      <c r="X34" s="13" t="s">
        <v>668</v>
      </c>
      <c r="Y34" s="14" t="s">
        <v>669</v>
      </c>
      <c r="Z34" s="14" t="s">
        <v>26</v>
      </c>
      <c r="AA34" s="13" t="s">
        <v>670</v>
      </c>
      <c r="AB34" s="13" t="s">
        <v>671</v>
      </c>
      <c r="AC34" s="14" t="s">
        <v>26</v>
      </c>
      <c r="AD34" s="13"/>
      <c r="AE34" s="16" t="s">
        <v>672</v>
      </c>
      <c r="AF34" s="16" t="s">
        <v>673</v>
      </c>
      <c r="AG34" s="16" t="s">
        <v>674</v>
      </c>
      <c r="AH34" s="18">
        <v>89</v>
      </c>
      <c r="AI34" s="18">
        <f>SUMPRODUCT(($E$3:$E$4703=E34)*($F$3:$F$4703=F34)*($AH$3:$AH$4703&gt;AH34)*1)+1</f>
        <v>1</v>
      </c>
      <c r="AJ34" s="18" t="s">
        <v>130</v>
      </c>
      <c r="AK34" s="18" t="str">
        <f>VLOOKUP(H34,'[1]联系方式_95-202012-1763_'!$C$2:$D$5900,2,0)</f>
        <v>15907385231</v>
      </c>
      <c r="AL34" s="20" t="s">
        <v>675</v>
      </c>
      <c r="AM34" s="21">
        <v>77</v>
      </c>
      <c r="AN34" s="19">
        <f t="shared" si="0"/>
        <v>84.2</v>
      </c>
      <c r="AO34" s="18">
        <v>1</v>
      </c>
      <c r="AP34" s="18" t="s">
        <v>130</v>
      </c>
      <c r="AQ34" s="18"/>
      <c r="AR34" s="18"/>
      <c r="AS34" s="18"/>
      <c r="AT34" s="18"/>
      <c r="AU34" s="18"/>
      <c r="AV34" s="18"/>
      <c r="AW34" s="18"/>
      <c r="AX34" s="18"/>
      <c r="AY34" s="18"/>
      <c r="AZ34" s="22"/>
      <c r="BA34" s="22"/>
      <c r="BB34" s="22"/>
    </row>
    <row r="35" s="2" customFormat="1" ht="18" customHeight="1" spans="1:54">
      <c r="A35" s="12" t="s">
        <v>676</v>
      </c>
      <c r="B35" s="12" t="s">
        <v>241</v>
      </c>
      <c r="C35" s="12" t="s">
        <v>677</v>
      </c>
      <c r="D35" s="13" t="s">
        <v>678</v>
      </c>
      <c r="E35" s="14" t="s">
        <v>679</v>
      </c>
      <c r="F35" s="14" t="s">
        <v>110</v>
      </c>
      <c r="G35" s="14" t="s">
        <v>680</v>
      </c>
      <c r="H35" s="13" t="s">
        <v>681</v>
      </c>
      <c r="I35" s="14" t="s">
        <v>62</v>
      </c>
      <c r="J35" s="14" t="s">
        <v>63</v>
      </c>
      <c r="K35" s="14" t="s">
        <v>137</v>
      </c>
      <c r="L35" s="14" t="s">
        <v>682</v>
      </c>
      <c r="M35" s="14" t="s">
        <v>683</v>
      </c>
      <c r="N35" s="14" t="s">
        <v>684</v>
      </c>
      <c r="O35" s="14" t="s">
        <v>310</v>
      </c>
      <c r="P35" s="13" t="s">
        <v>685</v>
      </c>
      <c r="Q35" s="14" t="s">
        <v>686</v>
      </c>
      <c r="R35" s="14" t="s">
        <v>71</v>
      </c>
      <c r="S35" s="14" t="s">
        <v>687</v>
      </c>
      <c r="T35" s="14" t="s">
        <v>688</v>
      </c>
      <c r="U35" s="14" t="s">
        <v>689</v>
      </c>
      <c r="V35" s="13" t="s">
        <v>690</v>
      </c>
      <c r="W35" s="13" t="s">
        <v>691</v>
      </c>
      <c r="X35" s="13" t="s">
        <v>692</v>
      </c>
      <c r="Y35" s="14" t="s">
        <v>140</v>
      </c>
      <c r="Z35" s="14" t="s">
        <v>26</v>
      </c>
      <c r="AA35" s="13" t="s">
        <v>123</v>
      </c>
      <c r="AB35" s="13" t="s">
        <v>693</v>
      </c>
      <c r="AC35" s="14" t="s">
        <v>26</v>
      </c>
      <c r="AD35" s="13"/>
      <c r="AE35" s="16" t="s">
        <v>694</v>
      </c>
      <c r="AF35" s="16" t="s">
        <v>213</v>
      </c>
      <c r="AG35" s="16" t="s">
        <v>695</v>
      </c>
      <c r="AH35" s="18">
        <v>89</v>
      </c>
      <c r="AI35" s="18">
        <f>SUMPRODUCT(($E$3:$E$4703=E35)*($F$3:$F$4703=F35)*($AH$3:$AH$4703&gt;AH35)*1)+1</f>
        <v>1</v>
      </c>
      <c r="AJ35" s="18" t="s">
        <v>128</v>
      </c>
      <c r="AK35" s="18" t="str">
        <f>VLOOKUP(H35,'[1]联系方式_95-202012-1763_'!$C$2:$D$5900,2,0)</f>
        <v>15573829372</v>
      </c>
      <c r="AL35" s="20" t="s">
        <v>696</v>
      </c>
      <c r="AM35" s="19">
        <v>83.6</v>
      </c>
      <c r="AN35" s="19">
        <f t="shared" si="0"/>
        <v>86.84</v>
      </c>
      <c r="AO35" s="18">
        <v>2</v>
      </c>
      <c r="AP35" s="18" t="s">
        <v>152</v>
      </c>
      <c r="AQ35" s="18"/>
      <c r="AR35" s="18"/>
      <c r="AS35" s="18"/>
      <c r="AT35" s="18"/>
      <c r="AU35" s="18"/>
      <c r="AV35" s="18"/>
      <c r="AW35" s="18"/>
      <c r="AX35" s="18"/>
      <c r="AY35" s="18"/>
      <c r="AZ35" s="22"/>
      <c r="BA35" s="22"/>
      <c r="BB35" s="22"/>
    </row>
    <row r="36" s="2" customFormat="1" ht="18" customHeight="1" spans="1:54">
      <c r="A36" s="12" t="s">
        <v>697</v>
      </c>
      <c r="B36" s="12" t="s">
        <v>86</v>
      </c>
      <c r="C36" s="12" t="s">
        <v>698</v>
      </c>
      <c r="D36" s="13" t="s">
        <v>699</v>
      </c>
      <c r="E36" s="14" t="s">
        <v>700</v>
      </c>
      <c r="F36" s="14" t="s">
        <v>110</v>
      </c>
      <c r="G36" s="14" t="s">
        <v>701</v>
      </c>
      <c r="H36" s="13" t="s">
        <v>702</v>
      </c>
      <c r="I36" s="14" t="s">
        <v>62</v>
      </c>
      <c r="J36" s="14" t="s">
        <v>63</v>
      </c>
      <c r="K36" s="14" t="s">
        <v>64</v>
      </c>
      <c r="L36" s="14" t="s">
        <v>65</v>
      </c>
      <c r="M36" s="14" t="s">
        <v>510</v>
      </c>
      <c r="N36" s="14" t="s">
        <v>703</v>
      </c>
      <c r="O36" s="14" t="s">
        <v>704</v>
      </c>
      <c r="P36" s="13" t="s">
        <v>705</v>
      </c>
      <c r="Q36" s="14" t="s">
        <v>312</v>
      </c>
      <c r="R36" s="14" t="s">
        <v>71</v>
      </c>
      <c r="S36" s="14" t="s">
        <v>577</v>
      </c>
      <c r="T36" s="14" t="s">
        <v>706</v>
      </c>
      <c r="U36" s="14" t="s">
        <v>707</v>
      </c>
      <c r="V36" s="13" t="s">
        <v>98</v>
      </c>
      <c r="W36" s="13" t="s">
        <v>708</v>
      </c>
      <c r="X36" s="13" t="s">
        <v>709</v>
      </c>
      <c r="Y36" s="13" t="s">
        <v>710</v>
      </c>
      <c r="Z36" s="14" t="s">
        <v>26</v>
      </c>
      <c r="AA36" s="13" t="s">
        <v>78</v>
      </c>
      <c r="AB36" s="13" t="s">
        <v>711</v>
      </c>
      <c r="AC36" s="14" t="s">
        <v>26</v>
      </c>
      <c r="AD36" s="13"/>
      <c r="AE36" s="16" t="s">
        <v>712</v>
      </c>
      <c r="AF36" s="16" t="s">
        <v>285</v>
      </c>
      <c r="AG36" s="16" t="s">
        <v>713</v>
      </c>
      <c r="AH36" s="18">
        <v>80</v>
      </c>
      <c r="AI36" s="18">
        <f>SUMPRODUCT(($E$3:$E$4703=E36)*($F$3:$F$4703=F36)*($AH$3:$AH$4703&gt;AH36)*1)+1</f>
        <v>2</v>
      </c>
      <c r="AJ36" s="18" t="s">
        <v>193</v>
      </c>
      <c r="AK36" s="18" t="str">
        <f>VLOOKUP(H36,'[1]联系方式_95-202012-1763_'!$C$2:$D$5900,2,0)</f>
        <v>14773858190</v>
      </c>
      <c r="AL36" s="20" t="s">
        <v>714</v>
      </c>
      <c r="AM36" s="19">
        <v>83</v>
      </c>
      <c r="AN36" s="19">
        <f t="shared" si="0"/>
        <v>81.2</v>
      </c>
      <c r="AO36" s="18">
        <v>2</v>
      </c>
      <c r="AP36" s="18" t="s">
        <v>130</v>
      </c>
      <c r="AQ36" s="18"/>
      <c r="AR36" s="18"/>
      <c r="AS36" s="18"/>
      <c r="AT36" s="18"/>
      <c r="AU36" s="18"/>
      <c r="AV36" s="18"/>
      <c r="AW36" s="18"/>
      <c r="AX36" s="18"/>
      <c r="AY36" s="18"/>
      <c r="AZ36" s="22"/>
      <c r="BA36" s="22"/>
      <c r="BB36" s="22"/>
    </row>
    <row r="37" s="3" customFormat="1" ht="18" customHeight="1" spans="1:54">
      <c r="A37" s="12" t="s">
        <v>715</v>
      </c>
      <c r="B37" s="12" t="s">
        <v>55</v>
      </c>
      <c r="C37" s="12" t="s">
        <v>716</v>
      </c>
      <c r="D37" s="13" t="s">
        <v>717</v>
      </c>
      <c r="E37" s="14" t="s">
        <v>383</v>
      </c>
      <c r="F37" s="14" t="s">
        <v>110</v>
      </c>
      <c r="G37" s="14" t="s">
        <v>718</v>
      </c>
      <c r="H37" s="13" t="s">
        <v>719</v>
      </c>
      <c r="I37" s="14" t="s">
        <v>62</v>
      </c>
      <c r="J37" s="14" t="s">
        <v>63</v>
      </c>
      <c r="K37" s="14" t="s">
        <v>137</v>
      </c>
      <c r="L37" s="14" t="s">
        <v>223</v>
      </c>
      <c r="M37" s="14" t="s">
        <v>720</v>
      </c>
      <c r="N37" s="14" t="s">
        <v>114</v>
      </c>
      <c r="O37" s="14" t="s">
        <v>140</v>
      </c>
      <c r="P37" s="14" t="s">
        <v>140</v>
      </c>
      <c r="Q37" s="14" t="s">
        <v>721</v>
      </c>
      <c r="R37" s="14" t="s">
        <v>71</v>
      </c>
      <c r="S37" s="14" t="s">
        <v>722</v>
      </c>
      <c r="T37" s="14" t="s">
        <v>723</v>
      </c>
      <c r="U37" s="14" t="s">
        <v>724</v>
      </c>
      <c r="V37" s="13" t="s">
        <v>98</v>
      </c>
      <c r="W37" s="13" t="s">
        <v>725</v>
      </c>
      <c r="X37" s="13" t="s">
        <v>726</v>
      </c>
      <c r="Y37" s="13" t="s">
        <v>727</v>
      </c>
      <c r="Z37" s="14" t="s">
        <v>26</v>
      </c>
      <c r="AA37" s="13" t="s">
        <v>299</v>
      </c>
      <c r="AB37" s="13" t="s">
        <v>728</v>
      </c>
      <c r="AC37" s="14" t="s">
        <v>26</v>
      </c>
      <c r="AD37" s="13"/>
      <c r="AE37" s="16" t="s">
        <v>729</v>
      </c>
      <c r="AF37" s="16" t="s">
        <v>339</v>
      </c>
      <c r="AG37" s="16" t="s">
        <v>730</v>
      </c>
      <c r="AH37" s="18">
        <v>84</v>
      </c>
      <c r="AI37" s="18">
        <f>SUMPRODUCT(($E$3:$E$4703=E37)*($F$3:$F$4703=F37)*($AH$3:$AH$4703&gt;AH37)*1)+1</f>
        <v>1</v>
      </c>
      <c r="AJ37" s="18" t="s">
        <v>152</v>
      </c>
      <c r="AK37" s="18" t="str">
        <f>VLOOKUP(H37,'[1]联系方式_95-202012-1763_'!$C$2:$D$5900,2,0)</f>
        <v>15115803377</v>
      </c>
      <c r="AL37" s="20" t="s">
        <v>731</v>
      </c>
      <c r="AM37" s="19">
        <v>90.2</v>
      </c>
      <c r="AN37" s="19">
        <f t="shared" si="0"/>
        <v>86.48</v>
      </c>
      <c r="AO37" s="18">
        <v>1</v>
      </c>
      <c r="AP37" s="18" t="s">
        <v>83</v>
      </c>
      <c r="AQ37" s="18"/>
      <c r="AR37" s="18"/>
      <c r="AS37" s="18"/>
      <c r="AT37" s="18"/>
      <c r="AU37" s="18"/>
      <c r="AV37" s="18"/>
      <c r="AW37" s="18"/>
      <c r="AX37" s="18"/>
      <c r="AY37" s="18"/>
      <c r="AZ37" s="18"/>
      <c r="BA37" s="18"/>
      <c r="BB37" s="18"/>
    </row>
    <row r="38" s="3" customFormat="1" ht="18" customHeight="1" spans="1:54">
      <c r="A38" s="12" t="s">
        <v>732</v>
      </c>
      <c r="B38" s="12" t="s">
        <v>55</v>
      </c>
      <c r="C38" s="12" t="s">
        <v>733</v>
      </c>
      <c r="D38" s="13" t="s">
        <v>734</v>
      </c>
      <c r="E38" s="14" t="s">
        <v>198</v>
      </c>
      <c r="F38" s="14" t="s">
        <v>59</v>
      </c>
      <c r="G38" s="14" t="s">
        <v>735</v>
      </c>
      <c r="H38" s="13" t="s">
        <v>736</v>
      </c>
      <c r="I38" s="14" t="s">
        <v>62</v>
      </c>
      <c r="J38" s="14" t="s">
        <v>63</v>
      </c>
      <c r="K38" s="14" t="s">
        <v>160</v>
      </c>
      <c r="L38" s="14" t="s">
        <v>65</v>
      </c>
      <c r="M38" s="14" t="s">
        <v>737</v>
      </c>
      <c r="N38" s="14" t="s">
        <v>511</v>
      </c>
      <c r="O38" s="14" t="s">
        <v>369</v>
      </c>
      <c r="P38" s="13" t="s">
        <v>738</v>
      </c>
      <c r="Q38" s="14" t="s">
        <v>546</v>
      </c>
      <c r="R38" s="14" t="s">
        <v>71</v>
      </c>
      <c r="S38" s="14" t="s">
        <v>664</v>
      </c>
      <c r="T38" s="14" t="s">
        <v>140</v>
      </c>
      <c r="U38" s="14" t="s">
        <v>739</v>
      </c>
      <c r="V38" s="13" t="s">
        <v>98</v>
      </c>
      <c r="W38" s="13" t="s">
        <v>740</v>
      </c>
      <c r="X38" s="13" t="s">
        <v>741</v>
      </c>
      <c r="Y38" s="14" t="s">
        <v>742</v>
      </c>
      <c r="Z38" s="14" t="s">
        <v>26</v>
      </c>
      <c r="AA38" s="13" t="s">
        <v>299</v>
      </c>
      <c r="AB38" s="13" t="s">
        <v>743</v>
      </c>
      <c r="AC38" s="14" t="s">
        <v>26</v>
      </c>
      <c r="AD38" s="13"/>
      <c r="AE38" s="16" t="s">
        <v>653</v>
      </c>
      <c r="AF38" s="16" t="s">
        <v>326</v>
      </c>
      <c r="AG38" s="16" t="s">
        <v>744</v>
      </c>
      <c r="AH38" s="18">
        <v>82</v>
      </c>
      <c r="AI38" s="18">
        <f>SUMPRODUCT(($E$3:$E$4703=E38)*($F$3:$F$4703=F38)*($AH$3:$AH$4703&gt;AH38)*1)+1</f>
        <v>1</v>
      </c>
      <c r="AJ38" s="18" t="s">
        <v>130</v>
      </c>
      <c r="AK38" s="18" t="str">
        <f>VLOOKUP(H38,'[1]联系方式_95-202012-1763_'!$C$2:$D$5900,2,0)</f>
        <v>18873838970</v>
      </c>
      <c r="AL38" s="20" t="s">
        <v>745</v>
      </c>
      <c r="AM38" s="21">
        <v>72.8</v>
      </c>
      <c r="AN38" s="19">
        <f t="shared" si="0"/>
        <v>78.32</v>
      </c>
      <c r="AO38" s="18">
        <v>1</v>
      </c>
      <c r="AP38" s="18" t="s">
        <v>152</v>
      </c>
      <c r="AQ38" s="18"/>
      <c r="AR38" s="18"/>
      <c r="AS38" s="18"/>
      <c r="AT38" s="18"/>
      <c r="AU38" s="18"/>
      <c r="AV38" s="18"/>
      <c r="AW38" s="18"/>
      <c r="AX38" s="18"/>
      <c r="AY38" s="18"/>
      <c r="AZ38" s="22"/>
      <c r="BA38" s="22"/>
      <c r="BB38" s="22"/>
    </row>
    <row r="39" s="3" customFormat="1" ht="18" customHeight="1" spans="1:54">
      <c r="A39" s="12" t="s">
        <v>746</v>
      </c>
      <c r="B39" s="12" t="s">
        <v>55</v>
      </c>
      <c r="C39" s="12" t="s">
        <v>747</v>
      </c>
      <c r="D39" s="13" t="s">
        <v>748</v>
      </c>
      <c r="E39" s="14" t="s">
        <v>178</v>
      </c>
      <c r="F39" s="14" t="s">
        <v>59</v>
      </c>
      <c r="G39" s="14" t="s">
        <v>749</v>
      </c>
      <c r="H39" s="13" t="s">
        <v>750</v>
      </c>
      <c r="I39" s="14" t="s">
        <v>159</v>
      </c>
      <c r="J39" s="14" t="s">
        <v>63</v>
      </c>
      <c r="K39" s="14" t="s">
        <v>751</v>
      </c>
      <c r="L39" s="14" t="s">
        <v>65</v>
      </c>
      <c r="M39" s="14" t="s">
        <v>752</v>
      </c>
      <c r="N39" s="14" t="s">
        <v>753</v>
      </c>
      <c r="O39" s="14" t="s">
        <v>369</v>
      </c>
      <c r="P39" s="13" t="s">
        <v>512</v>
      </c>
      <c r="Q39" s="14" t="s">
        <v>460</v>
      </c>
      <c r="R39" s="14" t="s">
        <v>71</v>
      </c>
      <c r="S39" s="14" t="s">
        <v>754</v>
      </c>
      <c r="T39" s="14" t="s">
        <v>755</v>
      </c>
      <c r="U39" s="14" t="s">
        <v>756</v>
      </c>
      <c r="V39" s="13" t="s">
        <v>98</v>
      </c>
      <c r="W39" s="13" t="s">
        <v>757</v>
      </c>
      <c r="X39" s="13" t="s">
        <v>758</v>
      </c>
      <c r="Y39" s="13" t="s">
        <v>759</v>
      </c>
      <c r="Z39" s="14" t="s">
        <v>26</v>
      </c>
      <c r="AA39" s="13" t="s">
        <v>78</v>
      </c>
      <c r="AB39" s="13" t="s">
        <v>760</v>
      </c>
      <c r="AC39" s="14" t="s">
        <v>26</v>
      </c>
      <c r="AD39" s="13"/>
      <c r="AE39" s="16" t="s">
        <v>614</v>
      </c>
      <c r="AF39" s="16" t="s">
        <v>382</v>
      </c>
      <c r="AG39" s="16" t="s">
        <v>761</v>
      </c>
      <c r="AH39" s="18">
        <v>78</v>
      </c>
      <c r="AI39" s="18">
        <f>SUMPRODUCT(($E$3:$E$4703=E39)*($F$3:$F$4703=F39)*($AH$3:$AH$4703&gt;AH39)*1)+1</f>
        <v>1</v>
      </c>
      <c r="AJ39" s="18" t="s">
        <v>282</v>
      </c>
      <c r="AK39" s="18" t="str">
        <f>VLOOKUP(H39,'[1]联系方式_95-202012-1763_'!$C$2:$D$5900,2,0)</f>
        <v>18616981911</v>
      </c>
      <c r="AL39" s="20" t="s">
        <v>762</v>
      </c>
      <c r="AM39" s="19">
        <v>80.6</v>
      </c>
      <c r="AN39" s="19">
        <f t="shared" si="0"/>
        <v>79.04</v>
      </c>
      <c r="AO39" s="18">
        <v>1</v>
      </c>
      <c r="AP39" s="18" t="s">
        <v>130</v>
      </c>
      <c r="AQ39" s="18"/>
      <c r="AR39" s="18"/>
      <c r="AS39" s="18"/>
      <c r="AT39" s="18"/>
      <c r="AU39" s="18"/>
      <c r="AV39" s="18"/>
      <c r="AW39" s="18"/>
      <c r="AX39" s="18"/>
      <c r="AY39" s="18"/>
      <c r="AZ39" s="22"/>
      <c r="BA39" s="22"/>
      <c r="BB39" s="22"/>
    </row>
    <row r="40" s="3" customFormat="1" ht="18" customHeight="1" spans="1:54">
      <c r="A40" s="12" t="s">
        <v>763</v>
      </c>
      <c r="B40" s="12" t="s">
        <v>241</v>
      </c>
      <c r="C40" s="12" t="s">
        <v>764</v>
      </c>
      <c r="D40" s="13" t="s">
        <v>765</v>
      </c>
      <c r="E40" s="14" t="s">
        <v>766</v>
      </c>
      <c r="F40" s="14" t="s">
        <v>59</v>
      </c>
      <c r="G40" s="14" t="s">
        <v>767</v>
      </c>
      <c r="H40" s="13" t="s">
        <v>768</v>
      </c>
      <c r="I40" s="14" t="s">
        <v>159</v>
      </c>
      <c r="J40" s="14" t="s">
        <v>63</v>
      </c>
      <c r="K40" s="14" t="s">
        <v>64</v>
      </c>
      <c r="L40" s="14" t="s">
        <v>65</v>
      </c>
      <c r="M40" s="14" t="s">
        <v>769</v>
      </c>
      <c r="N40" s="14" t="s">
        <v>770</v>
      </c>
      <c r="O40" s="14" t="s">
        <v>140</v>
      </c>
      <c r="P40" s="14" t="s">
        <v>140</v>
      </c>
      <c r="Q40" s="14" t="s">
        <v>272</v>
      </c>
      <c r="R40" s="14" t="s">
        <v>71</v>
      </c>
      <c r="S40" s="14" t="s">
        <v>547</v>
      </c>
      <c r="T40" s="14" t="s">
        <v>771</v>
      </c>
      <c r="U40" s="14" t="s">
        <v>772</v>
      </c>
      <c r="V40" s="13" t="s">
        <v>98</v>
      </c>
      <c r="W40" s="13" t="s">
        <v>773</v>
      </c>
      <c r="X40" s="13" t="s">
        <v>774</v>
      </c>
      <c r="Y40" s="14" t="s">
        <v>775</v>
      </c>
      <c r="Z40" s="14" t="s">
        <v>26</v>
      </c>
      <c r="AA40" s="13" t="s">
        <v>78</v>
      </c>
      <c r="AB40" s="13" t="s">
        <v>776</v>
      </c>
      <c r="AC40" s="14" t="s">
        <v>26</v>
      </c>
      <c r="AD40" s="13"/>
      <c r="AE40" s="16" t="s">
        <v>777</v>
      </c>
      <c r="AF40" s="16" t="s">
        <v>524</v>
      </c>
      <c r="AG40" s="16" t="s">
        <v>778</v>
      </c>
      <c r="AH40" s="18">
        <v>84</v>
      </c>
      <c r="AI40" s="18">
        <f>SUMPRODUCT(($E$3:$E$4703=E40)*($F$3:$F$4703=F40)*($AH$3:$AH$4703&gt;AH40)*1)+1</f>
        <v>1</v>
      </c>
      <c r="AJ40" s="18" t="s">
        <v>282</v>
      </c>
      <c r="AK40" s="18" t="str">
        <f>VLOOKUP(H40,'[1]联系方式_95-202012-1763_'!$C$2:$D$5900,2,0)</f>
        <v>15007387707</v>
      </c>
      <c r="AL40" s="20" t="s">
        <v>779</v>
      </c>
      <c r="AM40" s="19">
        <v>78.6</v>
      </c>
      <c r="AN40" s="19">
        <f t="shared" si="0"/>
        <v>81.84</v>
      </c>
      <c r="AO40" s="18">
        <v>1</v>
      </c>
      <c r="AP40" s="18" t="s">
        <v>130</v>
      </c>
      <c r="AQ40" s="18"/>
      <c r="AR40" s="18"/>
      <c r="AS40" s="18"/>
      <c r="AT40" s="18"/>
      <c r="AU40" s="18"/>
      <c r="AV40" s="18"/>
      <c r="AW40" s="18"/>
      <c r="AX40" s="18"/>
      <c r="AY40" s="18"/>
      <c r="AZ40" s="22"/>
      <c r="BA40" s="22"/>
      <c r="BB40" s="22"/>
    </row>
    <row r="41" s="3" customFormat="1" ht="18" customHeight="1" spans="1:54">
      <c r="A41" s="12" t="s">
        <v>780</v>
      </c>
      <c r="B41" s="12" t="s">
        <v>241</v>
      </c>
      <c r="C41" s="12" t="s">
        <v>781</v>
      </c>
      <c r="D41" s="13" t="s">
        <v>782</v>
      </c>
      <c r="E41" s="14" t="s">
        <v>573</v>
      </c>
      <c r="F41" s="14" t="s">
        <v>110</v>
      </c>
      <c r="G41" s="14" t="s">
        <v>783</v>
      </c>
      <c r="H41" s="13" t="s">
        <v>784</v>
      </c>
      <c r="I41" s="14" t="s">
        <v>62</v>
      </c>
      <c r="J41" s="14" t="s">
        <v>63</v>
      </c>
      <c r="K41" s="14" t="s">
        <v>137</v>
      </c>
      <c r="L41" s="14" t="s">
        <v>65</v>
      </c>
      <c r="M41" s="14" t="s">
        <v>329</v>
      </c>
      <c r="N41" s="14" t="s">
        <v>114</v>
      </c>
      <c r="O41" s="14" t="s">
        <v>310</v>
      </c>
      <c r="P41" s="13" t="s">
        <v>785</v>
      </c>
      <c r="Q41" s="14" t="s">
        <v>312</v>
      </c>
      <c r="R41" s="14" t="s">
        <v>71</v>
      </c>
      <c r="S41" s="14" t="s">
        <v>786</v>
      </c>
      <c r="T41" s="14" t="s">
        <v>787</v>
      </c>
      <c r="U41" s="14" t="s">
        <v>546</v>
      </c>
      <c r="V41" s="13" t="s">
        <v>98</v>
      </c>
      <c r="W41" s="13" t="s">
        <v>788</v>
      </c>
      <c r="X41" s="13" t="s">
        <v>789</v>
      </c>
      <c r="Y41" s="14" t="s">
        <v>790</v>
      </c>
      <c r="Z41" s="14" t="s">
        <v>26</v>
      </c>
      <c r="AA41" s="13" t="s">
        <v>146</v>
      </c>
      <c r="AB41" s="13" t="s">
        <v>791</v>
      </c>
      <c r="AC41" s="14" t="s">
        <v>26</v>
      </c>
      <c r="AD41" s="13"/>
      <c r="AE41" s="16" t="s">
        <v>792</v>
      </c>
      <c r="AF41" s="16" t="s">
        <v>213</v>
      </c>
      <c r="AG41" s="16" t="s">
        <v>793</v>
      </c>
      <c r="AH41" s="18">
        <v>85</v>
      </c>
      <c r="AI41" s="18">
        <f>SUMPRODUCT(($E$3:$E$4703=E41)*($F$3:$F$4703=F41)*($AH$3:$AH$4703&gt;AH41)*1)+1</f>
        <v>1</v>
      </c>
      <c r="AJ41" s="18" t="s">
        <v>193</v>
      </c>
      <c r="AK41" s="18" t="str">
        <f>VLOOKUP(H41,'[1]联系方式_95-202012-1763_'!$C$2:$D$5900,2,0)</f>
        <v>15874825387</v>
      </c>
      <c r="AL41" s="20" t="s">
        <v>794</v>
      </c>
      <c r="AM41" s="19">
        <v>91.2</v>
      </c>
      <c r="AN41" s="19">
        <f t="shared" si="0"/>
        <v>87.48</v>
      </c>
      <c r="AO41" s="18">
        <v>1</v>
      </c>
      <c r="AP41" s="18" t="s">
        <v>130</v>
      </c>
      <c r="AQ41" s="18"/>
      <c r="AR41" s="18"/>
      <c r="AS41" s="18"/>
      <c r="AT41" s="18"/>
      <c r="AU41" s="18"/>
      <c r="AV41" s="18"/>
      <c r="AW41" s="18"/>
      <c r="AX41" s="18"/>
      <c r="AY41" s="18"/>
      <c r="AZ41" s="22"/>
      <c r="BA41" s="22"/>
      <c r="BB41" s="22"/>
    </row>
    <row r="42" s="3" customFormat="1" ht="18" customHeight="1" spans="1:54">
      <c r="A42" s="12" t="s">
        <v>795</v>
      </c>
      <c r="B42" s="12" t="s">
        <v>55</v>
      </c>
      <c r="C42" s="12" t="s">
        <v>796</v>
      </c>
      <c r="D42" s="13" t="s">
        <v>797</v>
      </c>
      <c r="E42" s="14" t="s">
        <v>798</v>
      </c>
      <c r="F42" s="14" t="s">
        <v>110</v>
      </c>
      <c r="G42" s="14" t="s">
        <v>799</v>
      </c>
      <c r="H42" s="13" t="s">
        <v>800</v>
      </c>
      <c r="I42" s="14" t="s">
        <v>62</v>
      </c>
      <c r="J42" s="14" t="s">
        <v>63</v>
      </c>
      <c r="K42" s="14" t="s">
        <v>137</v>
      </c>
      <c r="L42" s="14" t="s">
        <v>65</v>
      </c>
      <c r="M42" s="14" t="s">
        <v>801</v>
      </c>
      <c r="N42" s="14" t="s">
        <v>114</v>
      </c>
      <c r="O42" s="14" t="s">
        <v>310</v>
      </c>
      <c r="P42" s="13" t="s">
        <v>802</v>
      </c>
      <c r="Q42" s="14" t="s">
        <v>141</v>
      </c>
      <c r="R42" s="14" t="s">
        <v>96</v>
      </c>
      <c r="S42" s="14" t="s">
        <v>803</v>
      </c>
      <c r="T42" s="14" t="s">
        <v>804</v>
      </c>
      <c r="U42" s="14" t="s">
        <v>805</v>
      </c>
      <c r="V42" s="13" t="s">
        <v>806</v>
      </c>
      <c r="W42" s="13" t="s">
        <v>807</v>
      </c>
      <c r="X42" s="13" t="s">
        <v>808</v>
      </c>
      <c r="Y42" s="13" t="s">
        <v>809</v>
      </c>
      <c r="Z42" s="14" t="s">
        <v>26</v>
      </c>
      <c r="AA42" s="13" t="s">
        <v>123</v>
      </c>
      <c r="AB42" s="13" t="s">
        <v>810</v>
      </c>
      <c r="AC42" s="14" t="s">
        <v>26</v>
      </c>
      <c r="AD42" s="13"/>
      <c r="AE42" s="16" t="s">
        <v>694</v>
      </c>
      <c r="AF42" s="16" t="s">
        <v>172</v>
      </c>
      <c r="AG42" s="16" t="s">
        <v>811</v>
      </c>
      <c r="AH42" s="18">
        <v>86</v>
      </c>
      <c r="AI42" s="18">
        <f>SUMPRODUCT(($E$3:$E$4703=E42)*($F$3:$F$4703=F42)*($AH$3:$AH$4703&gt;AH42)*1)+1</f>
        <v>1</v>
      </c>
      <c r="AJ42" s="18" t="s">
        <v>152</v>
      </c>
      <c r="AK42" s="18" t="str">
        <f>VLOOKUP(H42,'[1]联系方式_95-202012-1763_'!$C$2:$D$5900,2,0)</f>
        <v>13548608986</v>
      </c>
      <c r="AL42" s="20" t="s">
        <v>812</v>
      </c>
      <c r="AM42" s="19">
        <v>79.4</v>
      </c>
      <c r="AN42" s="19">
        <f t="shared" si="0"/>
        <v>83.36</v>
      </c>
      <c r="AO42" s="18">
        <v>1</v>
      </c>
      <c r="AP42" s="18" t="s">
        <v>282</v>
      </c>
      <c r="AQ42" s="18"/>
      <c r="AR42" s="18"/>
      <c r="AS42" s="18"/>
      <c r="AT42" s="18"/>
      <c r="AU42" s="18"/>
      <c r="AV42" s="18"/>
      <c r="AW42" s="18"/>
      <c r="AX42" s="18"/>
      <c r="AY42" s="18"/>
      <c r="AZ42" s="22"/>
      <c r="BA42" s="22"/>
      <c r="BB42" s="22"/>
    </row>
    <row r="43" s="3" customFormat="1" ht="18" customHeight="1" spans="1:54">
      <c r="A43" s="12" t="s">
        <v>813</v>
      </c>
      <c r="B43" s="12" t="s">
        <v>55</v>
      </c>
      <c r="C43" s="12" t="s">
        <v>814</v>
      </c>
      <c r="D43" s="13" t="s">
        <v>815</v>
      </c>
      <c r="E43" s="14" t="s">
        <v>816</v>
      </c>
      <c r="F43" s="14" t="s">
        <v>199</v>
      </c>
      <c r="G43" s="14" t="s">
        <v>817</v>
      </c>
      <c r="H43" s="13" t="s">
        <v>818</v>
      </c>
      <c r="I43" s="14" t="s">
        <v>62</v>
      </c>
      <c r="J43" s="14" t="s">
        <v>63</v>
      </c>
      <c r="K43" s="14" t="s">
        <v>137</v>
      </c>
      <c r="L43" s="14" t="s">
        <v>223</v>
      </c>
      <c r="M43" s="14" t="s">
        <v>662</v>
      </c>
      <c r="N43" s="14" t="s">
        <v>139</v>
      </c>
      <c r="O43" s="14" t="s">
        <v>369</v>
      </c>
      <c r="P43" s="13" t="s">
        <v>819</v>
      </c>
      <c r="Q43" s="14" t="s">
        <v>820</v>
      </c>
      <c r="R43" s="14" t="s">
        <v>71</v>
      </c>
      <c r="S43" s="14" t="s">
        <v>664</v>
      </c>
      <c r="T43" s="14" t="s">
        <v>821</v>
      </c>
      <c r="U43" s="14" t="s">
        <v>822</v>
      </c>
      <c r="V43" s="13" t="s">
        <v>98</v>
      </c>
      <c r="W43" s="13" t="s">
        <v>823</v>
      </c>
      <c r="X43" s="13" t="s">
        <v>824</v>
      </c>
      <c r="Y43" s="13" t="s">
        <v>825</v>
      </c>
      <c r="Z43" s="14" t="s">
        <v>26</v>
      </c>
      <c r="AA43" s="13" t="s">
        <v>299</v>
      </c>
      <c r="AB43" s="13" t="s">
        <v>826</v>
      </c>
      <c r="AC43" s="14" t="s">
        <v>26</v>
      </c>
      <c r="AD43" s="13"/>
      <c r="AE43" s="16" t="s">
        <v>236</v>
      </c>
      <c r="AF43" s="16" t="s">
        <v>506</v>
      </c>
      <c r="AG43" s="16" t="s">
        <v>827</v>
      </c>
      <c r="AH43" s="18">
        <v>94.5</v>
      </c>
      <c r="AI43" s="18">
        <f>SUMPRODUCT(($E$3:$E$4703=E43)*($F$3:$F$4703=F43)*($AH$3:$AH$4703&gt;AH43)*1)+1</f>
        <v>1</v>
      </c>
      <c r="AJ43" s="18" t="s">
        <v>215</v>
      </c>
      <c r="AK43" s="18" t="str">
        <f>VLOOKUP(H43,'[1]联系方式_95-202012-1763_'!$C$2:$D$5900,2,0)</f>
        <v>19973886076</v>
      </c>
      <c r="AL43" s="20" t="s">
        <v>828</v>
      </c>
      <c r="AM43" s="19">
        <v>84</v>
      </c>
      <c r="AN43" s="19">
        <f t="shared" si="0"/>
        <v>90.3</v>
      </c>
      <c r="AO43" s="18">
        <v>1</v>
      </c>
      <c r="AP43" s="18" t="s">
        <v>282</v>
      </c>
      <c r="AQ43" s="18"/>
      <c r="AR43" s="18"/>
      <c r="AS43" s="18"/>
      <c r="AT43" s="18"/>
      <c r="AU43" s="18"/>
      <c r="AV43" s="18"/>
      <c r="AW43" s="18"/>
      <c r="AX43" s="18"/>
      <c r="AY43" s="18"/>
      <c r="AZ43" s="18"/>
      <c r="BA43" s="18"/>
      <c r="BB43" s="18"/>
    </row>
    <row r="44" s="3" customFormat="1" ht="18" customHeight="1" spans="1:54">
      <c r="A44" s="12" t="s">
        <v>829</v>
      </c>
      <c r="B44" s="12" t="s">
        <v>55</v>
      </c>
      <c r="C44" s="12" t="s">
        <v>830</v>
      </c>
      <c r="D44" s="13" t="s">
        <v>831</v>
      </c>
      <c r="E44" s="14" t="s">
        <v>832</v>
      </c>
      <c r="F44" s="14" t="s">
        <v>110</v>
      </c>
      <c r="G44" s="14" t="s">
        <v>833</v>
      </c>
      <c r="H44" s="13" t="s">
        <v>834</v>
      </c>
      <c r="I44" s="14" t="s">
        <v>62</v>
      </c>
      <c r="J44" s="14" t="s">
        <v>63</v>
      </c>
      <c r="K44" s="14" t="s">
        <v>137</v>
      </c>
      <c r="L44" s="14" t="s">
        <v>65</v>
      </c>
      <c r="M44" s="14" t="s">
        <v>835</v>
      </c>
      <c r="N44" s="14" t="s">
        <v>836</v>
      </c>
      <c r="O44" s="14" t="s">
        <v>181</v>
      </c>
      <c r="P44" s="13" t="s">
        <v>837</v>
      </c>
      <c r="Q44" s="14" t="s">
        <v>838</v>
      </c>
      <c r="R44" s="14" t="s">
        <v>96</v>
      </c>
      <c r="S44" s="14" t="s">
        <v>547</v>
      </c>
      <c r="T44" s="14" t="s">
        <v>839</v>
      </c>
      <c r="U44" s="14" t="s">
        <v>840</v>
      </c>
      <c r="V44" s="13" t="s">
        <v>98</v>
      </c>
      <c r="W44" s="13" t="s">
        <v>841</v>
      </c>
      <c r="X44" s="13" t="s">
        <v>842</v>
      </c>
      <c r="Y44" s="13" t="s">
        <v>843</v>
      </c>
      <c r="Z44" s="14" t="s">
        <v>26</v>
      </c>
      <c r="AA44" s="13" t="s">
        <v>78</v>
      </c>
      <c r="AB44" s="13" t="s">
        <v>844</v>
      </c>
      <c r="AC44" s="14" t="s">
        <v>26</v>
      </c>
      <c r="AD44" s="13"/>
      <c r="AE44" s="16" t="s">
        <v>845</v>
      </c>
      <c r="AF44" s="16" t="s">
        <v>339</v>
      </c>
      <c r="AG44" s="16" t="s">
        <v>846</v>
      </c>
      <c r="AH44" s="18">
        <v>84</v>
      </c>
      <c r="AI44" s="18">
        <f>SUMPRODUCT(($E$3:$E$4703=E44)*($F$3:$F$4703=F44)*($AH$3:$AH$4703&gt;AH44)*1)+1</f>
        <v>1</v>
      </c>
      <c r="AJ44" s="18" t="s">
        <v>152</v>
      </c>
      <c r="AK44" s="18" t="str">
        <f>VLOOKUP(H44,'[1]联系方式_95-202012-1763_'!$C$2:$D$5900,2,0)</f>
        <v>13517386483</v>
      </c>
      <c r="AL44" s="20" t="s">
        <v>847</v>
      </c>
      <c r="AM44" s="19">
        <v>86</v>
      </c>
      <c r="AN44" s="19">
        <f t="shared" si="0"/>
        <v>84.8</v>
      </c>
      <c r="AO44" s="18">
        <v>1</v>
      </c>
      <c r="AP44" s="18" t="s">
        <v>83</v>
      </c>
      <c r="AQ44" s="18"/>
      <c r="AR44" s="18"/>
      <c r="AS44" s="18"/>
      <c r="AT44" s="18"/>
      <c r="AU44" s="18"/>
      <c r="AV44" s="18"/>
      <c r="AW44" s="18"/>
      <c r="AX44" s="18"/>
      <c r="AY44" s="18"/>
      <c r="AZ44" s="18"/>
      <c r="BA44" s="18"/>
      <c r="BB44" s="18"/>
    </row>
    <row r="45" s="3" customFormat="1" ht="18" customHeight="1" spans="1:54">
      <c r="A45" s="12" t="s">
        <v>848</v>
      </c>
      <c r="B45" s="12" t="s">
        <v>86</v>
      </c>
      <c r="C45" s="12" t="s">
        <v>849</v>
      </c>
      <c r="D45" s="13" t="s">
        <v>850</v>
      </c>
      <c r="E45" s="14" t="s">
        <v>851</v>
      </c>
      <c r="F45" s="14" t="s">
        <v>59</v>
      </c>
      <c r="G45" s="14" t="s">
        <v>852</v>
      </c>
      <c r="H45" s="13" t="s">
        <v>853</v>
      </c>
      <c r="I45" s="14" t="s">
        <v>62</v>
      </c>
      <c r="J45" s="14" t="s">
        <v>63</v>
      </c>
      <c r="K45" s="14" t="s">
        <v>64</v>
      </c>
      <c r="L45" s="14" t="s">
        <v>223</v>
      </c>
      <c r="M45" s="14" t="s">
        <v>329</v>
      </c>
      <c r="N45" s="14" t="s">
        <v>854</v>
      </c>
      <c r="O45" s="14" t="s">
        <v>855</v>
      </c>
      <c r="P45" s="13" t="s">
        <v>856</v>
      </c>
      <c r="Q45" s="14" t="s">
        <v>857</v>
      </c>
      <c r="R45" s="14" t="s">
        <v>96</v>
      </c>
      <c r="S45" s="14" t="s">
        <v>405</v>
      </c>
      <c r="T45" s="14" t="s">
        <v>858</v>
      </c>
      <c r="U45" s="14" t="s">
        <v>859</v>
      </c>
      <c r="V45" s="13" t="s">
        <v>690</v>
      </c>
      <c r="W45" s="13" t="s">
        <v>860</v>
      </c>
      <c r="X45" s="13" t="s">
        <v>861</v>
      </c>
      <c r="Y45" s="13" t="s">
        <v>862</v>
      </c>
      <c r="Z45" s="14" t="s">
        <v>26</v>
      </c>
      <c r="AA45" s="13" t="s">
        <v>299</v>
      </c>
      <c r="AB45" s="13" t="s">
        <v>863</v>
      </c>
      <c r="AC45" s="14" t="s">
        <v>26</v>
      </c>
      <c r="AD45" s="13"/>
      <c r="AE45" s="16" t="s">
        <v>236</v>
      </c>
      <c r="AF45" s="16" t="s">
        <v>302</v>
      </c>
      <c r="AG45" s="16" t="s">
        <v>864</v>
      </c>
      <c r="AH45" s="18">
        <v>78</v>
      </c>
      <c r="AI45" s="18">
        <f>SUMPRODUCT(($E$3:$E$4703=E45)*($F$3:$F$4703=F45)*($AH$3:$AH$4703&gt;AH45)*1)+1</f>
        <v>2</v>
      </c>
      <c r="AJ45" s="18" t="s">
        <v>282</v>
      </c>
      <c r="AK45" s="18" t="str">
        <f>VLOOKUP(H45,'[1]联系方式_95-202012-1763_'!$C$2:$D$5900,2,0)</f>
        <v>13546917789</v>
      </c>
      <c r="AL45" s="20" t="s">
        <v>865</v>
      </c>
      <c r="AM45" s="19">
        <v>84.2</v>
      </c>
      <c r="AN45" s="19">
        <f t="shared" si="0"/>
        <v>80.48</v>
      </c>
      <c r="AO45" s="18">
        <v>2</v>
      </c>
      <c r="AP45" s="18" t="s">
        <v>130</v>
      </c>
      <c r="AQ45" s="18"/>
      <c r="AR45" s="18"/>
      <c r="AS45" s="18"/>
      <c r="AT45" s="18"/>
      <c r="AU45" s="18"/>
      <c r="AV45" s="18"/>
      <c r="AW45" s="18"/>
      <c r="AX45" s="18"/>
      <c r="AY45" s="18"/>
      <c r="AZ45" s="22"/>
      <c r="BA45" s="22"/>
      <c r="BB45" s="22"/>
    </row>
    <row r="46" s="3" customFormat="1" ht="18" customHeight="1" spans="1:54">
      <c r="A46" s="12" t="s">
        <v>866</v>
      </c>
      <c r="B46" s="12" t="s">
        <v>86</v>
      </c>
      <c r="C46" s="12" t="s">
        <v>867</v>
      </c>
      <c r="D46" s="13" t="s">
        <v>868</v>
      </c>
      <c r="E46" s="14" t="s">
        <v>869</v>
      </c>
      <c r="F46" s="14" t="s">
        <v>59</v>
      </c>
      <c r="G46" s="14" t="s">
        <v>870</v>
      </c>
      <c r="H46" s="13" t="s">
        <v>871</v>
      </c>
      <c r="I46" s="14" t="s">
        <v>62</v>
      </c>
      <c r="J46" s="14" t="s">
        <v>63</v>
      </c>
      <c r="K46" s="14" t="s">
        <v>64</v>
      </c>
      <c r="L46" s="14" t="s">
        <v>65</v>
      </c>
      <c r="M46" s="14" t="s">
        <v>872</v>
      </c>
      <c r="N46" s="14" t="s">
        <v>271</v>
      </c>
      <c r="O46" s="14" t="s">
        <v>369</v>
      </c>
      <c r="P46" s="13" t="s">
        <v>873</v>
      </c>
      <c r="Q46" s="14" t="s">
        <v>874</v>
      </c>
      <c r="R46" s="14" t="s">
        <v>96</v>
      </c>
      <c r="S46" s="14" t="s">
        <v>875</v>
      </c>
      <c r="T46" s="14" t="s">
        <v>876</v>
      </c>
      <c r="U46" s="14" t="s">
        <v>877</v>
      </c>
      <c r="V46" s="13" t="s">
        <v>98</v>
      </c>
      <c r="W46" s="13" t="s">
        <v>878</v>
      </c>
      <c r="X46" s="13" t="s">
        <v>879</v>
      </c>
      <c r="Y46" s="13" t="s">
        <v>880</v>
      </c>
      <c r="Z46" s="14" t="s">
        <v>26</v>
      </c>
      <c r="AA46" s="13" t="s">
        <v>78</v>
      </c>
      <c r="AB46" s="13" t="s">
        <v>881</v>
      </c>
      <c r="AC46" s="14" t="s">
        <v>26</v>
      </c>
      <c r="AD46" s="13"/>
      <c r="AE46" s="16" t="s">
        <v>882</v>
      </c>
      <c r="AF46" s="16" t="s">
        <v>519</v>
      </c>
      <c r="AG46" s="16" t="s">
        <v>883</v>
      </c>
      <c r="AH46" s="18">
        <v>87</v>
      </c>
      <c r="AI46" s="18">
        <f>SUMPRODUCT(($E$3:$E$4703=E46)*($F$3:$F$4703=F46)*($AH$3:$AH$4703&gt;AH46)*1)+1</f>
        <v>1</v>
      </c>
      <c r="AJ46" s="18" t="s">
        <v>282</v>
      </c>
      <c r="AK46" s="18" t="str">
        <f>VLOOKUP(H46,'[1]联系方式_95-202012-1763_'!$C$2:$D$5900,2,0)</f>
        <v>18673895036</v>
      </c>
      <c r="AL46" s="20" t="s">
        <v>884</v>
      </c>
      <c r="AM46" s="19">
        <v>89</v>
      </c>
      <c r="AN46" s="19">
        <f t="shared" si="0"/>
        <v>87.8</v>
      </c>
      <c r="AO46" s="18">
        <v>1</v>
      </c>
      <c r="AP46" s="18" t="s">
        <v>282</v>
      </c>
      <c r="AQ46" s="18"/>
      <c r="AR46" s="18"/>
      <c r="AS46" s="18"/>
      <c r="AT46" s="18"/>
      <c r="AU46" s="18"/>
      <c r="AV46" s="18"/>
      <c r="AW46" s="18"/>
      <c r="AX46" s="18"/>
      <c r="AY46" s="18"/>
      <c r="AZ46" s="22"/>
      <c r="BA46" s="22"/>
      <c r="BB46" s="22"/>
    </row>
    <row r="47" s="3" customFormat="1" ht="18" customHeight="1" spans="1:54">
      <c r="A47" s="12" t="s">
        <v>885</v>
      </c>
      <c r="B47" s="12" t="s">
        <v>55</v>
      </c>
      <c r="C47" s="12" t="s">
        <v>886</v>
      </c>
      <c r="D47" s="13" t="s">
        <v>887</v>
      </c>
      <c r="E47" s="14" t="s">
        <v>888</v>
      </c>
      <c r="F47" s="14" t="s">
        <v>110</v>
      </c>
      <c r="G47" s="14" t="s">
        <v>889</v>
      </c>
      <c r="H47" s="13" t="s">
        <v>890</v>
      </c>
      <c r="I47" s="14" t="s">
        <v>62</v>
      </c>
      <c r="J47" s="14" t="s">
        <v>63</v>
      </c>
      <c r="K47" s="14" t="s">
        <v>137</v>
      </c>
      <c r="L47" s="14" t="s">
        <v>65</v>
      </c>
      <c r="M47" s="14" t="s">
        <v>329</v>
      </c>
      <c r="N47" s="14" t="s">
        <v>114</v>
      </c>
      <c r="O47" s="14" t="s">
        <v>310</v>
      </c>
      <c r="P47" s="13" t="s">
        <v>441</v>
      </c>
      <c r="Q47" s="14" t="s">
        <v>351</v>
      </c>
      <c r="R47" s="14" t="s">
        <v>71</v>
      </c>
      <c r="S47" s="14" t="s">
        <v>891</v>
      </c>
      <c r="T47" s="14" t="s">
        <v>892</v>
      </c>
      <c r="U47" s="14" t="s">
        <v>893</v>
      </c>
      <c r="V47" s="13" t="s">
        <v>98</v>
      </c>
      <c r="W47" s="13" t="s">
        <v>894</v>
      </c>
      <c r="X47" s="13" t="s">
        <v>895</v>
      </c>
      <c r="Y47" s="13" t="s">
        <v>896</v>
      </c>
      <c r="Z47" s="14" t="s">
        <v>26</v>
      </c>
      <c r="AA47" s="13" t="s">
        <v>299</v>
      </c>
      <c r="AB47" s="13" t="s">
        <v>897</v>
      </c>
      <c r="AC47" s="14" t="s">
        <v>26</v>
      </c>
      <c r="AD47" s="13"/>
      <c r="AE47" s="16" t="s">
        <v>338</v>
      </c>
      <c r="AF47" s="16" t="s">
        <v>172</v>
      </c>
      <c r="AG47" s="16" t="s">
        <v>898</v>
      </c>
      <c r="AH47" s="18">
        <v>81</v>
      </c>
      <c r="AI47" s="18">
        <f>SUMPRODUCT(($E$3:$E$4703=E47)*($F$3:$F$4703=F47)*($AH$3:$AH$4703&gt;AH47)*1)+1</f>
        <v>1</v>
      </c>
      <c r="AJ47" s="18" t="s">
        <v>152</v>
      </c>
      <c r="AK47" s="18" t="str">
        <f>VLOOKUP(H47,'[1]联系方式_95-202012-1763_'!$C$2:$D$5900,2,0)</f>
        <v>15348382700</v>
      </c>
      <c r="AL47" s="20" t="s">
        <v>899</v>
      </c>
      <c r="AM47" s="19">
        <v>87</v>
      </c>
      <c r="AN47" s="19">
        <f t="shared" si="0"/>
        <v>83.4</v>
      </c>
      <c r="AO47" s="18">
        <v>1</v>
      </c>
      <c r="AP47" s="18" t="s">
        <v>83</v>
      </c>
      <c r="AQ47" s="18"/>
      <c r="AR47" s="18"/>
      <c r="AS47" s="18"/>
      <c r="AT47" s="18"/>
      <c r="AU47" s="18"/>
      <c r="AV47" s="18"/>
      <c r="AW47" s="18"/>
      <c r="AX47" s="18"/>
      <c r="AY47" s="18"/>
      <c r="AZ47" s="18"/>
      <c r="BA47" s="18"/>
      <c r="BB47" s="18"/>
    </row>
    <row r="48" s="3" customFormat="1" ht="18" customHeight="1" spans="1:54">
      <c r="A48" s="12" t="s">
        <v>900</v>
      </c>
      <c r="B48" s="12" t="s">
        <v>55</v>
      </c>
      <c r="C48" s="12" t="s">
        <v>901</v>
      </c>
      <c r="D48" s="13" t="s">
        <v>902</v>
      </c>
      <c r="E48" s="14" t="s">
        <v>903</v>
      </c>
      <c r="F48" s="14" t="s">
        <v>59</v>
      </c>
      <c r="G48" s="14" t="s">
        <v>904</v>
      </c>
      <c r="H48" s="13" t="s">
        <v>905</v>
      </c>
      <c r="I48" s="14" t="s">
        <v>62</v>
      </c>
      <c r="J48" s="14" t="s">
        <v>63</v>
      </c>
      <c r="K48" s="14" t="s">
        <v>64</v>
      </c>
      <c r="L48" s="14" t="s">
        <v>65</v>
      </c>
      <c r="M48" s="14" t="s">
        <v>906</v>
      </c>
      <c r="N48" s="14" t="s">
        <v>907</v>
      </c>
      <c r="O48" s="14" t="s">
        <v>421</v>
      </c>
      <c r="P48" s="13" t="s">
        <v>908</v>
      </c>
      <c r="Q48" s="14" t="s">
        <v>909</v>
      </c>
      <c r="R48" s="14" t="s">
        <v>71</v>
      </c>
      <c r="S48" s="14" t="s">
        <v>910</v>
      </c>
      <c r="T48" s="14" t="s">
        <v>140</v>
      </c>
      <c r="U48" s="14" t="s">
        <v>911</v>
      </c>
      <c r="V48" s="13" t="s">
        <v>98</v>
      </c>
      <c r="W48" s="13" t="s">
        <v>912</v>
      </c>
      <c r="X48" s="13" t="s">
        <v>913</v>
      </c>
      <c r="Y48" s="14" t="s">
        <v>140</v>
      </c>
      <c r="Z48" s="14" t="s">
        <v>26</v>
      </c>
      <c r="AA48" s="13" t="s">
        <v>299</v>
      </c>
      <c r="AB48" s="13" t="s">
        <v>914</v>
      </c>
      <c r="AC48" s="14" t="s">
        <v>26</v>
      </c>
      <c r="AD48" s="13"/>
      <c r="AE48" s="16" t="s">
        <v>915</v>
      </c>
      <c r="AF48" s="16" t="s">
        <v>394</v>
      </c>
      <c r="AG48" s="16" t="s">
        <v>916</v>
      </c>
      <c r="AH48" s="18">
        <v>81</v>
      </c>
      <c r="AI48" s="18">
        <f>SUMPRODUCT(($E$3:$E$4703=E48)*($F$3:$F$4703=F48)*($AH$3:$AH$4703&gt;AH48)*1)+1</f>
        <v>2</v>
      </c>
      <c r="AJ48" s="18" t="s">
        <v>83</v>
      </c>
      <c r="AK48" s="18" t="str">
        <f>VLOOKUP(H48,'[1]联系方式_95-202012-1763_'!$C$2:$D$5900,2,0)</f>
        <v>18711891056</v>
      </c>
      <c r="AL48" s="20" t="s">
        <v>917</v>
      </c>
      <c r="AM48" s="19">
        <v>84.2</v>
      </c>
      <c r="AN48" s="19">
        <f t="shared" si="0"/>
        <v>82.28</v>
      </c>
      <c r="AO48" s="18">
        <v>2</v>
      </c>
      <c r="AP48" s="18" t="s">
        <v>83</v>
      </c>
      <c r="AQ48" s="18"/>
      <c r="AR48" s="18"/>
      <c r="AS48" s="18"/>
      <c r="AT48" s="18"/>
      <c r="AU48" s="18"/>
      <c r="AV48" s="18"/>
      <c r="AW48" s="18"/>
      <c r="AX48" s="18"/>
      <c r="AY48" s="18"/>
      <c r="AZ48" s="18"/>
      <c r="BA48" s="18"/>
      <c r="BB48" s="18"/>
    </row>
    <row r="49" s="3" customFormat="1" ht="18" customHeight="1" spans="1:54">
      <c r="A49" s="12" t="s">
        <v>918</v>
      </c>
      <c r="B49" s="12" t="s">
        <v>241</v>
      </c>
      <c r="C49" s="12" t="s">
        <v>919</v>
      </c>
      <c r="D49" s="13" t="s">
        <v>920</v>
      </c>
      <c r="E49" s="14" t="s">
        <v>921</v>
      </c>
      <c r="F49" s="14" t="s">
        <v>59</v>
      </c>
      <c r="G49" s="14" t="s">
        <v>922</v>
      </c>
      <c r="H49" s="13" t="s">
        <v>923</v>
      </c>
      <c r="I49" s="14" t="s">
        <v>62</v>
      </c>
      <c r="J49" s="14" t="s">
        <v>63</v>
      </c>
      <c r="K49" s="14" t="s">
        <v>64</v>
      </c>
      <c r="L49" s="14" t="s">
        <v>65</v>
      </c>
      <c r="M49" s="14" t="s">
        <v>924</v>
      </c>
      <c r="N49" s="14" t="s">
        <v>925</v>
      </c>
      <c r="O49" s="14" t="s">
        <v>140</v>
      </c>
      <c r="P49" s="14" t="s">
        <v>140</v>
      </c>
      <c r="Q49" s="14" t="s">
        <v>272</v>
      </c>
      <c r="R49" s="14" t="s">
        <v>71</v>
      </c>
      <c r="S49" s="14" t="s">
        <v>547</v>
      </c>
      <c r="T49" s="14" t="s">
        <v>771</v>
      </c>
      <c r="U49" s="14" t="s">
        <v>772</v>
      </c>
      <c r="V49" s="13" t="s">
        <v>926</v>
      </c>
      <c r="W49" s="13" t="s">
        <v>773</v>
      </c>
      <c r="X49" s="13" t="s">
        <v>927</v>
      </c>
      <c r="Y49" s="14" t="s">
        <v>928</v>
      </c>
      <c r="Z49" s="14" t="s">
        <v>26</v>
      </c>
      <c r="AA49" s="13" t="s">
        <v>123</v>
      </c>
      <c r="AB49" s="13" t="s">
        <v>929</v>
      </c>
      <c r="AC49" s="14" t="s">
        <v>26</v>
      </c>
      <c r="AD49" s="13"/>
      <c r="AE49" s="16" t="s">
        <v>148</v>
      </c>
      <c r="AF49" s="16" t="s">
        <v>506</v>
      </c>
      <c r="AG49" s="16" t="s">
        <v>930</v>
      </c>
      <c r="AH49" s="18">
        <v>81</v>
      </c>
      <c r="AI49" s="18">
        <f>SUMPRODUCT(($E$3:$E$4703=E49)*($F$3:$F$4703=F49)*($AH$3:$AH$4703&gt;AH49)*1)+1</f>
        <v>1</v>
      </c>
      <c r="AJ49" s="18" t="s">
        <v>282</v>
      </c>
      <c r="AK49" s="18" t="str">
        <f>VLOOKUP(H49,'[1]联系方式_95-202012-1763_'!$C$2:$D$5900,2,0)</f>
        <v>18773872801</v>
      </c>
      <c r="AL49" s="20" t="s">
        <v>931</v>
      </c>
      <c r="AM49" s="19">
        <v>75.8</v>
      </c>
      <c r="AN49" s="19">
        <f t="shared" si="0"/>
        <v>78.92</v>
      </c>
      <c r="AO49" s="18">
        <v>1</v>
      </c>
      <c r="AP49" s="18" t="s">
        <v>130</v>
      </c>
      <c r="AQ49" s="18"/>
      <c r="AR49" s="18"/>
      <c r="AS49" s="18"/>
      <c r="AT49" s="18"/>
      <c r="AU49" s="18"/>
      <c r="AV49" s="18"/>
      <c r="AW49" s="18"/>
      <c r="AX49" s="18"/>
      <c r="AY49" s="18"/>
      <c r="AZ49" s="22"/>
      <c r="BA49" s="22"/>
      <c r="BB49" s="22"/>
    </row>
    <row r="50" s="3" customFormat="1" ht="18" customHeight="1" spans="1:54">
      <c r="A50" s="12" t="s">
        <v>932</v>
      </c>
      <c r="B50" s="12" t="s">
        <v>86</v>
      </c>
      <c r="C50" s="12" t="s">
        <v>933</v>
      </c>
      <c r="D50" s="13" t="s">
        <v>934</v>
      </c>
      <c r="E50" s="14" t="s">
        <v>935</v>
      </c>
      <c r="F50" s="14" t="s">
        <v>110</v>
      </c>
      <c r="G50" s="14" t="s">
        <v>936</v>
      </c>
      <c r="H50" s="13" t="s">
        <v>937</v>
      </c>
      <c r="I50" s="14" t="s">
        <v>159</v>
      </c>
      <c r="J50" s="14" t="s">
        <v>63</v>
      </c>
      <c r="K50" s="14" t="s">
        <v>137</v>
      </c>
      <c r="L50" s="14" t="s">
        <v>65</v>
      </c>
      <c r="M50" s="14" t="s">
        <v>113</v>
      </c>
      <c r="N50" s="14" t="s">
        <v>139</v>
      </c>
      <c r="O50" s="14" t="s">
        <v>140</v>
      </c>
      <c r="P50" s="14" t="s">
        <v>140</v>
      </c>
      <c r="Q50" s="14" t="s">
        <v>938</v>
      </c>
      <c r="R50" s="14" t="s">
        <v>96</v>
      </c>
      <c r="S50" s="14" t="s">
        <v>939</v>
      </c>
      <c r="T50" s="14" t="s">
        <v>940</v>
      </c>
      <c r="U50" s="14" t="s">
        <v>941</v>
      </c>
      <c r="V50" s="13" t="s">
        <v>98</v>
      </c>
      <c r="W50" s="13" t="s">
        <v>942</v>
      </c>
      <c r="X50" s="13" t="s">
        <v>943</v>
      </c>
      <c r="Y50" s="14" t="s">
        <v>944</v>
      </c>
      <c r="Z50" s="14" t="s">
        <v>26</v>
      </c>
      <c r="AA50" s="13" t="s">
        <v>78</v>
      </c>
      <c r="AB50" s="13" t="s">
        <v>945</v>
      </c>
      <c r="AC50" s="14" t="s">
        <v>26</v>
      </c>
      <c r="AD50" s="13"/>
      <c r="AE50" s="16" t="s">
        <v>946</v>
      </c>
      <c r="AF50" s="16" t="s">
        <v>501</v>
      </c>
      <c r="AG50" s="16" t="s">
        <v>947</v>
      </c>
      <c r="AH50" s="18">
        <v>78</v>
      </c>
      <c r="AI50" s="18">
        <f>SUMPRODUCT(($E$3:$E$4703=E50)*($F$3:$F$4703=F50)*($AH$3:$AH$4703&gt;AH50)*1)+1</f>
        <v>1</v>
      </c>
      <c r="AJ50" s="18" t="s">
        <v>193</v>
      </c>
      <c r="AK50" s="18" t="str">
        <f>VLOOKUP(H50,'[1]联系方式_95-202012-1763_'!$C$2:$D$5900,2,0)</f>
        <v>13487383789</v>
      </c>
      <c r="AL50" s="20" t="s">
        <v>948</v>
      </c>
      <c r="AM50" s="19">
        <v>89.6</v>
      </c>
      <c r="AN50" s="19">
        <f t="shared" si="0"/>
        <v>82.64</v>
      </c>
      <c r="AO50" s="18">
        <v>1</v>
      </c>
      <c r="AP50" s="18" t="s">
        <v>152</v>
      </c>
      <c r="AQ50" s="18"/>
      <c r="AR50" s="18"/>
      <c r="AS50" s="18"/>
      <c r="AT50" s="18"/>
      <c r="AU50" s="18"/>
      <c r="AV50" s="18"/>
      <c r="AW50" s="18"/>
      <c r="AX50" s="18"/>
      <c r="AY50" s="18"/>
      <c r="AZ50" s="22"/>
      <c r="BA50" s="22"/>
      <c r="BB50" s="22"/>
    </row>
    <row r="51" s="3" customFormat="1" ht="18" customHeight="1" spans="1:54">
      <c r="A51" s="12" t="s">
        <v>949</v>
      </c>
      <c r="B51" s="12" t="s">
        <v>55</v>
      </c>
      <c r="C51" s="12" t="s">
        <v>950</v>
      </c>
      <c r="D51" s="13" t="s">
        <v>951</v>
      </c>
      <c r="E51" s="14" t="s">
        <v>816</v>
      </c>
      <c r="F51" s="14" t="s">
        <v>59</v>
      </c>
      <c r="G51" s="14" t="s">
        <v>952</v>
      </c>
      <c r="H51" s="13" t="s">
        <v>953</v>
      </c>
      <c r="I51" s="14" t="s">
        <v>62</v>
      </c>
      <c r="J51" s="14" t="s">
        <v>63</v>
      </c>
      <c r="K51" s="14" t="s">
        <v>137</v>
      </c>
      <c r="L51" s="14" t="s">
        <v>223</v>
      </c>
      <c r="M51" s="14" t="s">
        <v>954</v>
      </c>
      <c r="N51" s="14" t="s">
        <v>955</v>
      </c>
      <c r="O51" s="14" t="s">
        <v>421</v>
      </c>
      <c r="P51" s="13" t="s">
        <v>956</v>
      </c>
      <c r="Q51" s="14" t="s">
        <v>546</v>
      </c>
      <c r="R51" s="14" t="s">
        <v>96</v>
      </c>
      <c r="S51" s="14" t="s">
        <v>954</v>
      </c>
      <c r="T51" s="14" t="s">
        <v>957</v>
      </c>
      <c r="U51" s="14" t="s">
        <v>958</v>
      </c>
      <c r="V51" s="13" t="s">
        <v>98</v>
      </c>
      <c r="W51" s="13" t="s">
        <v>959</v>
      </c>
      <c r="X51" s="13" t="s">
        <v>960</v>
      </c>
      <c r="Y51" s="13" t="s">
        <v>961</v>
      </c>
      <c r="Z51" s="14" t="s">
        <v>26</v>
      </c>
      <c r="AA51" s="13" t="s">
        <v>146</v>
      </c>
      <c r="AB51" s="13" t="s">
        <v>962</v>
      </c>
      <c r="AC51" s="14" t="s">
        <v>26</v>
      </c>
      <c r="AD51" s="13"/>
      <c r="AE51" s="16" t="s">
        <v>963</v>
      </c>
      <c r="AF51" s="16" t="s">
        <v>394</v>
      </c>
      <c r="AG51" s="16" t="s">
        <v>964</v>
      </c>
      <c r="AH51" s="18">
        <v>69</v>
      </c>
      <c r="AI51" s="18">
        <f>SUMPRODUCT(($E$3:$E$4703=E51)*($F$3:$F$4703=F51)*($AH$3:$AH$4703&gt;AH51)*1)+1</f>
        <v>1</v>
      </c>
      <c r="AJ51" s="18" t="s">
        <v>83</v>
      </c>
      <c r="AK51" s="18" t="str">
        <f>VLOOKUP(H51,'[1]联系方式_95-202012-1763_'!$C$2:$D$5900,2,0)</f>
        <v>18874404350</v>
      </c>
      <c r="AL51" s="20" t="s">
        <v>965</v>
      </c>
      <c r="AM51" s="19">
        <v>82.4</v>
      </c>
      <c r="AN51" s="19">
        <f t="shared" si="0"/>
        <v>74.36</v>
      </c>
      <c r="AO51" s="18">
        <v>1</v>
      </c>
      <c r="AP51" s="18" t="s">
        <v>83</v>
      </c>
      <c r="AQ51" s="18"/>
      <c r="AR51" s="18"/>
      <c r="AS51" s="18"/>
      <c r="AT51" s="18"/>
      <c r="AU51" s="18"/>
      <c r="AV51" s="18"/>
      <c r="AW51" s="18"/>
      <c r="AX51" s="18"/>
      <c r="AY51" s="18"/>
      <c r="AZ51" s="18"/>
      <c r="BA51" s="18"/>
      <c r="BB51" s="18"/>
    </row>
    <row r="52" s="3" customFormat="1" ht="18" customHeight="1" spans="1:54">
      <c r="A52" s="12" t="s">
        <v>966</v>
      </c>
      <c r="B52" s="12" t="s">
        <v>55</v>
      </c>
      <c r="C52" s="12" t="s">
        <v>967</v>
      </c>
      <c r="D52" s="13" t="s">
        <v>968</v>
      </c>
      <c r="E52" s="14" t="s">
        <v>851</v>
      </c>
      <c r="F52" s="14" t="s">
        <v>59</v>
      </c>
      <c r="G52" s="14" t="s">
        <v>969</v>
      </c>
      <c r="H52" s="13" t="s">
        <v>970</v>
      </c>
      <c r="I52" s="14" t="s">
        <v>62</v>
      </c>
      <c r="J52" s="14" t="s">
        <v>63</v>
      </c>
      <c r="K52" s="14" t="s">
        <v>64</v>
      </c>
      <c r="L52" s="14" t="s">
        <v>65</v>
      </c>
      <c r="M52" s="14" t="s">
        <v>971</v>
      </c>
      <c r="N52" s="14" t="s">
        <v>972</v>
      </c>
      <c r="O52" s="14" t="s">
        <v>68</v>
      </c>
      <c r="P52" s="13" t="s">
        <v>837</v>
      </c>
      <c r="Q52" s="14" t="s">
        <v>546</v>
      </c>
      <c r="R52" s="14" t="s">
        <v>71</v>
      </c>
      <c r="S52" s="14" t="s">
        <v>973</v>
      </c>
      <c r="T52" s="14" t="s">
        <v>974</v>
      </c>
      <c r="U52" s="14" t="s">
        <v>975</v>
      </c>
      <c r="V52" s="13" t="s">
        <v>98</v>
      </c>
      <c r="W52" s="13" t="s">
        <v>976</v>
      </c>
      <c r="X52" s="13" t="s">
        <v>977</v>
      </c>
      <c r="Y52" s="13" t="s">
        <v>978</v>
      </c>
      <c r="Z52" s="14" t="s">
        <v>26</v>
      </c>
      <c r="AA52" s="13" t="s">
        <v>299</v>
      </c>
      <c r="AB52" s="13" t="s">
        <v>979</v>
      </c>
      <c r="AC52" s="14" t="s">
        <v>26</v>
      </c>
      <c r="AD52" s="13"/>
      <c r="AE52" s="16" t="s">
        <v>882</v>
      </c>
      <c r="AF52" s="16" t="s">
        <v>436</v>
      </c>
      <c r="AG52" s="16" t="s">
        <v>980</v>
      </c>
      <c r="AH52" s="18">
        <v>91</v>
      </c>
      <c r="AI52" s="18">
        <f>SUMPRODUCT(($E$3:$E$4703=E52)*($F$3:$F$4703=F52)*($AH$3:$AH$4703&gt;AH52)*1)+1</f>
        <v>1</v>
      </c>
      <c r="AJ52" s="18" t="s">
        <v>282</v>
      </c>
      <c r="AK52" s="18" t="str">
        <f>VLOOKUP(H52,'[1]联系方式_95-202012-1763_'!$C$2:$D$5900,2,0)</f>
        <v>15673331538</v>
      </c>
      <c r="AL52" s="20" t="s">
        <v>981</v>
      </c>
      <c r="AM52" s="19">
        <v>83.4</v>
      </c>
      <c r="AN52" s="19">
        <f t="shared" si="0"/>
        <v>87.96</v>
      </c>
      <c r="AO52" s="18">
        <v>1</v>
      </c>
      <c r="AP52" s="18" t="s">
        <v>130</v>
      </c>
      <c r="AQ52" s="18"/>
      <c r="AR52" s="18"/>
      <c r="AS52" s="18"/>
      <c r="AT52" s="18"/>
      <c r="AU52" s="18"/>
      <c r="AV52" s="18"/>
      <c r="AW52" s="18"/>
      <c r="AX52" s="18"/>
      <c r="AY52" s="18"/>
      <c r="AZ52" s="22"/>
      <c r="BA52" s="22"/>
      <c r="BB52" s="22"/>
    </row>
    <row r="53" s="3" customFormat="1" ht="18" customHeight="1" spans="1:54">
      <c r="A53" s="12" t="s">
        <v>982</v>
      </c>
      <c r="B53" s="12" t="s">
        <v>241</v>
      </c>
      <c r="C53" s="12" t="s">
        <v>983</v>
      </c>
      <c r="D53" s="13" t="s">
        <v>984</v>
      </c>
      <c r="E53" s="14" t="s">
        <v>985</v>
      </c>
      <c r="F53" s="14" t="s">
        <v>110</v>
      </c>
      <c r="G53" s="14" t="s">
        <v>986</v>
      </c>
      <c r="H53" s="13" t="s">
        <v>987</v>
      </c>
      <c r="I53" s="14" t="s">
        <v>62</v>
      </c>
      <c r="J53" s="14" t="s">
        <v>988</v>
      </c>
      <c r="K53" s="14" t="s">
        <v>137</v>
      </c>
      <c r="L53" s="14" t="s">
        <v>65</v>
      </c>
      <c r="M53" s="14" t="s">
        <v>737</v>
      </c>
      <c r="N53" s="14" t="s">
        <v>989</v>
      </c>
      <c r="O53" s="14" t="s">
        <v>181</v>
      </c>
      <c r="P53" s="13" t="s">
        <v>69</v>
      </c>
      <c r="Q53" s="14" t="s">
        <v>312</v>
      </c>
      <c r="R53" s="14" t="s">
        <v>96</v>
      </c>
      <c r="S53" s="14" t="s">
        <v>737</v>
      </c>
      <c r="T53" s="14" t="s">
        <v>990</v>
      </c>
      <c r="U53" s="14" t="s">
        <v>991</v>
      </c>
      <c r="V53" s="13" t="s">
        <v>98</v>
      </c>
      <c r="W53" s="13" t="s">
        <v>992</v>
      </c>
      <c r="X53" s="13" t="s">
        <v>993</v>
      </c>
      <c r="Y53" s="14" t="s">
        <v>994</v>
      </c>
      <c r="Z53" s="14" t="s">
        <v>26</v>
      </c>
      <c r="AA53" s="13" t="s">
        <v>146</v>
      </c>
      <c r="AB53" s="13" t="s">
        <v>995</v>
      </c>
      <c r="AC53" s="14" t="s">
        <v>26</v>
      </c>
      <c r="AD53" s="13"/>
      <c r="AE53" s="16" t="s">
        <v>996</v>
      </c>
      <c r="AF53" s="16" t="s">
        <v>261</v>
      </c>
      <c r="AG53" s="16" t="s">
        <v>997</v>
      </c>
      <c r="AH53" s="18">
        <v>88</v>
      </c>
      <c r="AI53" s="18">
        <f>SUMPRODUCT(($E$3:$E$4703=E53)*($F$3:$F$4703=F53)*($AH$3:$AH$4703&gt;AH53)*1)+1</f>
        <v>1</v>
      </c>
      <c r="AJ53" s="18" t="s">
        <v>128</v>
      </c>
      <c r="AK53" s="18" t="str">
        <f>VLOOKUP(H53,'[1]联系方式_95-202012-1763_'!$C$2:$D$5900,2,0)</f>
        <v>13786868815</v>
      </c>
      <c r="AL53" s="20" t="s">
        <v>998</v>
      </c>
      <c r="AM53" s="19">
        <v>85</v>
      </c>
      <c r="AN53" s="19">
        <f t="shared" si="0"/>
        <v>86.8</v>
      </c>
      <c r="AO53" s="18">
        <v>1</v>
      </c>
      <c r="AP53" s="18" t="s">
        <v>152</v>
      </c>
      <c r="AQ53" s="18"/>
      <c r="AR53" s="18"/>
      <c r="AS53" s="18"/>
      <c r="AT53" s="18"/>
      <c r="AU53" s="18"/>
      <c r="AV53" s="18"/>
      <c r="AW53" s="18"/>
      <c r="AX53" s="18"/>
      <c r="AY53" s="18"/>
      <c r="AZ53" s="22"/>
      <c r="BA53" s="22"/>
      <c r="BB53" s="22"/>
    </row>
    <row r="54" s="3" customFormat="1" ht="18" customHeight="1" spans="1:54">
      <c r="A54" s="12" t="s">
        <v>999</v>
      </c>
      <c r="B54" s="12" t="s">
        <v>86</v>
      </c>
      <c r="C54" s="12" t="s">
        <v>1000</v>
      </c>
      <c r="D54" s="13" t="s">
        <v>1001</v>
      </c>
      <c r="E54" s="14" t="s">
        <v>1002</v>
      </c>
      <c r="F54" s="14" t="s">
        <v>110</v>
      </c>
      <c r="G54" s="14" t="s">
        <v>1003</v>
      </c>
      <c r="H54" s="13" t="s">
        <v>1004</v>
      </c>
      <c r="I54" s="14" t="s">
        <v>159</v>
      </c>
      <c r="J54" s="14" t="s">
        <v>63</v>
      </c>
      <c r="K54" s="14" t="s">
        <v>64</v>
      </c>
      <c r="L54" s="14" t="s">
        <v>223</v>
      </c>
      <c r="M54" s="14" t="s">
        <v>1005</v>
      </c>
      <c r="N54" s="14" t="s">
        <v>545</v>
      </c>
      <c r="O54" s="14" t="s">
        <v>625</v>
      </c>
      <c r="P54" s="13" t="s">
        <v>227</v>
      </c>
      <c r="Q54" s="14" t="s">
        <v>1006</v>
      </c>
      <c r="R54" s="14" t="s">
        <v>71</v>
      </c>
      <c r="S54" s="14" t="s">
        <v>1007</v>
      </c>
      <c r="T54" s="14" t="s">
        <v>1008</v>
      </c>
      <c r="U54" s="14" t="s">
        <v>1009</v>
      </c>
      <c r="V54" s="13" t="s">
        <v>98</v>
      </c>
      <c r="W54" s="13" t="s">
        <v>1010</v>
      </c>
      <c r="X54" s="13" t="s">
        <v>1011</v>
      </c>
      <c r="Y54" s="14" t="s">
        <v>1012</v>
      </c>
      <c r="Z54" s="14" t="s">
        <v>26</v>
      </c>
      <c r="AA54" s="13" t="s">
        <v>78</v>
      </c>
      <c r="AB54" s="13" t="s">
        <v>1013</v>
      </c>
      <c r="AC54" s="14" t="s">
        <v>26</v>
      </c>
      <c r="AD54" s="13"/>
      <c r="AE54" s="16" t="s">
        <v>996</v>
      </c>
      <c r="AF54" s="16" t="s">
        <v>172</v>
      </c>
      <c r="AG54" s="16" t="s">
        <v>1014</v>
      </c>
      <c r="AH54" s="18">
        <v>86</v>
      </c>
      <c r="AI54" s="18">
        <f>SUMPRODUCT(($E$3:$E$4703=E54)*($F$3:$F$4703=F54)*($AH$3:$AH$4703&gt;AH54)*1)+1</f>
        <v>1</v>
      </c>
      <c r="AJ54" s="18" t="s">
        <v>128</v>
      </c>
      <c r="AK54" s="18" t="str">
        <f>VLOOKUP(H54,'[1]联系方式_95-202012-1763_'!$C$2:$D$5900,2,0)</f>
        <v>15007389541</v>
      </c>
      <c r="AL54" s="20" t="s">
        <v>1015</v>
      </c>
      <c r="AM54" s="19">
        <v>87.8</v>
      </c>
      <c r="AN54" s="19">
        <f t="shared" si="0"/>
        <v>86.72</v>
      </c>
      <c r="AO54" s="18">
        <v>1</v>
      </c>
      <c r="AP54" s="18" t="s">
        <v>152</v>
      </c>
      <c r="AQ54" s="18"/>
      <c r="AR54" s="18"/>
      <c r="AS54" s="18"/>
      <c r="AT54" s="18"/>
      <c r="AU54" s="18"/>
      <c r="AV54" s="18"/>
      <c r="AW54" s="18"/>
      <c r="AX54" s="18"/>
      <c r="AY54" s="18"/>
      <c r="AZ54" s="22"/>
      <c r="BA54" s="22"/>
      <c r="BB54" s="22"/>
    </row>
    <row r="55" s="3" customFormat="1" ht="18" customHeight="1" spans="1:54">
      <c r="A55" s="12" t="s">
        <v>1016</v>
      </c>
      <c r="B55" s="12" t="s">
        <v>241</v>
      </c>
      <c r="C55" s="12" t="s">
        <v>1017</v>
      </c>
      <c r="D55" s="13" t="s">
        <v>1018</v>
      </c>
      <c r="E55" s="14" t="s">
        <v>541</v>
      </c>
      <c r="F55" s="14" t="s">
        <v>110</v>
      </c>
      <c r="G55" s="14" t="s">
        <v>1019</v>
      </c>
      <c r="H55" s="13" t="s">
        <v>1020</v>
      </c>
      <c r="I55" s="14" t="s">
        <v>62</v>
      </c>
      <c r="J55" s="14" t="s">
        <v>63</v>
      </c>
      <c r="K55" s="14" t="s">
        <v>137</v>
      </c>
      <c r="L55" s="14" t="s">
        <v>65</v>
      </c>
      <c r="M55" s="14" t="s">
        <v>801</v>
      </c>
      <c r="N55" s="14" t="s">
        <v>1021</v>
      </c>
      <c r="O55" s="14" t="s">
        <v>140</v>
      </c>
      <c r="P55" s="14" t="s">
        <v>140</v>
      </c>
      <c r="Q55" s="14" t="s">
        <v>1022</v>
      </c>
      <c r="R55" s="14" t="s">
        <v>96</v>
      </c>
      <c r="S55" s="14" t="s">
        <v>494</v>
      </c>
      <c r="T55" s="14" t="s">
        <v>1023</v>
      </c>
      <c r="U55" s="14" t="s">
        <v>1024</v>
      </c>
      <c r="V55" s="13" t="s">
        <v>1025</v>
      </c>
      <c r="W55" s="13" t="s">
        <v>1026</v>
      </c>
      <c r="X55" s="13" t="s">
        <v>1027</v>
      </c>
      <c r="Y55" s="13" t="s">
        <v>1028</v>
      </c>
      <c r="Z55" s="14" t="s">
        <v>26</v>
      </c>
      <c r="AA55" s="13" t="s">
        <v>170</v>
      </c>
      <c r="AB55" s="13" t="s">
        <v>1029</v>
      </c>
      <c r="AC55" s="14" t="s">
        <v>26</v>
      </c>
      <c r="AD55" s="13"/>
      <c r="AE55" s="16" t="s">
        <v>694</v>
      </c>
      <c r="AF55" s="16" t="s">
        <v>519</v>
      </c>
      <c r="AG55" s="16" t="s">
        <v>1030</v>
      </c>
      <c r="AH55" s="18">
        <v>92</v>
      </c>
      <c r="AI55" s="18">
        <f>SUMPRODUCT(($E$3:$E$4703=E55)*($F$3:$F$4703=F55)*($AH$3:$AH$4703&gt;AH55)*1)+1</f>
        <v>1</v>
      </c>
      <c r="AJ55" s="18" t="s">
        <v>128</v>
      </c>
      <c r="AK55" s="18" t="str">
        <f>VLOOKUP(H55,'[1]联系方式_95-202012-1763_'!$C$2:$D$5900,2,0)</f>
        <v>18773821182</v>
      </c>
      <c r="AL55" s="20" t="s">
        <v>1031</v>
      </c>
      <c r="AM55" s="19">
        <v>90.4</v>
      </c>
      <c r="AN55" s="19">
        <f t="shared" si="0"/>
        <v>91.36</v>
      </c>
      <c r="AO55" s="18">
        <v>1</v>
      </c>
      <c r="AP55" s="18" t="s">
        <v>152</v>
      </c>
      <c r="AQ55" s="18"/>
      <c r="AR55" s="18"/>
      <c r="AS55" s="18"/>
      <c r="AT55" s="18"/>
      <c r="AU55" s="18"/>
      <c r="AV55" s="18"/>
      <c r="AW55" s="18"/>
      <c r="AX55" s="18"/>
      <c r="AY55" s="18"/>
      <c r="AZ55" s="22"/>
      <c r="BA55" s="22"/>
      <c r="BB55" s="22"/>
    </row>
    <row r="56" s="3" customFormat="1" ht="18" customHeight="1" spans="1:54">
      <c r="A56" s="12" t="s">
        <v>1032</v>
      </c>
      <c r="B56" s="12" t="s">
        <v>55</v>
      </c>
      <c r="C56" s="12" t="s">
        <v>1033</v>
      </c>
      <c r="D56" s="13" t="s">
        <v>1034</v>
      </c>
      <c r="E56" s="14" t="s">
        <v>1035</v>
      </c>
      <c r="F56" s="14" t="s">
        <v>110</v>
      </c>
      <c r="G56" s="14" t="s">
        <v>1036</v>
      </c>
      <c r="H56" s="13" t="s">
        <v>1037</v>
      </c>
      <c r="I56" s="14" t="s">
        <v>62</v>
      </c>
      <c r="J56" s="14" t="s">
        <v>63</v>
      </c>
      <c r="K56" s="14" t="s">
        <v>137</v>
      </c>
      <c r="L56" s="14" t="s">
        <v>65</v>
      </c>
      <c r="M56" s="14" t="s">
        <v>1038</v>
      </c>
      <c r="N56" s="14" t="s">
        <v>387</v>
      </c>
      <c r="O56" s="14" t="s">
        <v>140</v>
      </c>
      <c r="P56" s="14" t="s">
        <v>140</v>
      </c>
      <c r="Q56" s="14" t="s">
        <v>1039</v>
      </c>
      <c r="R56" s="14" t="s">
        <v>96</v>
      </c>
      <c r="S56" s="14" t="s">
        <v>1040</v>
      </c>
      <c r="T56" s="13" t="s">
        <v>1041</v>
      </c>
      <c r="U56" s="14" t="s">
        <v>1039</v>
      </c>
      <c r="V56" s="13" t="s">
        <v>1025</v>
      </c>
      <c r="W56" s="13" t="s">
        <v>1042</v>
      </c>
      <c r="X56" s="13" t="s">
        <v>1043</v>
      </c>
      <c r="Y56" s="13" t="s">
        <v>1044</v>
      </c>
      <c r="Z56" s="14" t="s">
        <v>26</v>
      </c>
      <c r="AA56" s="13" t="s">
        <v>299</v>
      </c>
      <c r="AB56" s="13" t="s">
        <v>1045</v>
      </c>
      <c r="AC56" s="14" t="s">
        <v>26</v>
      </c>
      <c r="AD56" s="13"/>
      <c r="AE56" s="16" t="s">
        <v>465</v>
      </c>
      <c r="AF56" s="16" t="s">
        <v>81</v>
      </c>
      <c r="AG56" s="16" t="s">
        <v>1046</v>
      </c>
      <c r="AH56" s="18">
        <v>86</v>
      </c>
      <c r="AI56" s="18">
        <f>SUMPRODUCT(($E$3:$E$4703=E56)*($F$3:$F$4703=F56)*($AH$3:$AH$4703&gt;AH56)*1)+1</f>
        <v>1</v>
      </c>
      <c r="AJ56" s="18" t="s">
        <v>152</v>
      </c>
      <c r="AK56" s="18" t="str">
        <f>VLOOKUP(H56,'[1]联系方式_95-202012-1763_'!$C$2:$D$5900,2,0)</f>
        <v>18570327380</v>
      </c>
      <c r="AL56" s="20" t="s">
        <v>1047</v>
      </c>
      <c r="AM56" s="19">
        <v>84.8</v>
      </c>
      <c r="AN56" s="19">
        <f t="shared" si="0"/>
        <v>85.52</v>
      </c>
      <c r="AO56" s="18">
        <v>1</v>
      </c>
      <c r="AP56" s="18" t="s">
        <v>83</v>
      </c>
      <c r="AQ56" s="18"/>
      <c r="AR56" s="18"/>
      <c r="AS56" s="18"/>
      <c r="AT56" s="18"/>
      <c r="AU56" s="18"/>
      <c r="AV56" s="18"/>
      <c r="AW56" s="18"/>
      <c r="AX56" s="18"/>
      <c r="AY56" s="18"/>
      <c r="AZ56" s="18"/>
      <c r="BA56" s="18"/>
      <c r="BB56" s="18"/>
    </row>
    <row r="57" s="3" customFormat="1" ht="18" customHeight="1" spans="1:54">
      <c r="A57" s="12" t="s">
        <v>1048</v>
      </c>
      <c r="B57" s="12" t="s">
        <v>86</v>
      </c>
      <c r="C57" s="12" t="s">
        <v>1049</v>
      </c>
      <c r="D57" s="13" t="s">
        <v>1050</v>
      </c>
      <c r="E57" s="14" t="s">
        <v>1051</v>
      </c>
      <c r="F57" s="14" t="s">
        <v>59</v>
      </c>
      <c r="G57" s="14" t="s">
        <v>1052</v>
      </c>
      <c r="H57" s="13" t="s">
        <v>1053</v>
      </c>
      <c r="I57" s="14" t="s">
        <v>62</v>
      </c>
      <c r="J57" s="14" t="s">
        <v>63</v>
      </c>
      <c r="K57" s="14" t="s">
        <v>64</v>
      </c>
      <c r="L57" s="14" t="s">
        <v>223</v>
      </c>
      <c r="M57" s="14" t="s">
        <v>1054</v>
      </c>
      <c r="N57" s="14" t="s">
        <v>1055</v>
      </c>
      <c r="O57" s="14" t="s">
        <v>369</v>
      </c>
      <c r="P57" s="13" t="s">
        <v>1056</v>
      </c>
      <c r="Q57" s="14" t="s">
        <v>546</v>
      </c>
      <c r="R57" s="14" t="s">
        <v>71</v>
      </c>
      <c r="S57" s="14" t="s">
        <v>513</v>
      </c>
      <c r="T57" s="14" t="s">
        <v>1057</v>
      </c>
      <c r="U57" s="14" t="s">
        <v>1058</v>
      </c>
      <c r="V57" s="13" t="s">
        <v>98</v>
      </c>
      <c r="W57" s="13" t="s">
        <v>1059</v>
      </c>
      <c r="X57" s="13" t="s">
        <v>1060</v>
      </c>
      <c r="Y57" s="14" t="s">
        <v>140</v>
      </c>
      <c r="Z57" s="14" t="s">
        <v>26</v>
      </c>
      <c r="AA57" s="13" t="s">
        <v>78</v>
      </c>
      <c r="AB57" s="13" t="s">
        <v>1061</v>
      </c>
      <c r="AC57" s="14" t="s">
        <v>26</v>
      </c>
      <c r="AD57" s="13"/>
      <c r="AE57" s="16" t="s">
        <v>148</v>
      </c>
      <c r="AF57" s="16" t="s">
        <v>172</v>
      </c>
      <c r="AG57" s="16" t="s">
        <v>1062</v>
      </c>
      <c r="AH57" s="18">
        <v>88</v>
      </c>
      <c r="AI57" s="18">
        <f>SUMPRODUCT(($E$3:$E$4703=E57)*($F$3:$F$4703=F57)*($AH$3:$AH$4703&gt;AH57)*1)+1</f>
        <v>1</v>
      </c>
      <c r="AJ57" s="18" t="s">
        <v>130</v>
      </c>
      <c r="AK57" s="18" t="str">
        <f>VLOOKUP(H57,'[1]联系方式_95-202012-1763_'!$C$2:$D$5900,2,0)</f>
        <v>15387388698</v>
      </c>
      <c r="AL57" s="20" t="s">
        <v>1063</v>
      </c>
      <c r="AM57" s="21">
        <v>82.2</v>
      </c>
      <c r="AN57" s="19">
        <f t="shared" si="0"/>
        <v>85.68</v>
      </c>
      <c r="AO57" s="18">
        <v>1</v>
      </c>
      <c r="AP57" s="18" t="s">
        <v>152</v>
      </c>
      <c r="AQ57" s="18"/>
      <c r="AR57" s="18"/>
      <c r="AS57" s="18"/>
      <c r="AT57" s="18"/>
      <c r="AU57" s="18"/>
      <c r="AV57" s="18"/>
      <c r="AW57" s="18"/>
      <c r="AX57" s="18"/>
      <c r="AY57" s="18"/>
      <c r="AZ57" s="22"/>
      <c r="BA57" s="22"/>
      <c r="BB57" s="22"/>
    </row>
    <row r="58" s="3" customFormat="1" ht="18" customHeight="1" spans="1:54">
      <c r="A58" s="12" t="s">
        <v>1064</v>
      </c>
      <c r="B58" s="12" t="s">
        <v>241</v>
      </c>
      <c r="C58" s="12" t="s">
        <v>1065</v>
      </c>
      <c r="D58" s="13" t="s">
        <v>1066</v>
      </c>
      <c r="E58" s="14" t="s">
        <v>851</v>
      </c>
      <c r="F58" s="14" t="s">
        <v>110</v>
      </c>
      <c r="G58" s="14" t="s">
        <v>1067</v>
      </c>
      <c r="H58" s="13" t="s">
        <v>1068</v>
      </c>
      <c r="I58" s="14" t="s">
        <v>62</v>
      </c>
      <c r="J58" s="14" t="s">
        <v>63</v>
      </c>
      <c r="K58" s="14" t="s">
        <v>137</v>
      </c>
      <c r="L58" s="14" t="s">
        <v>65</v>
      </c>
      <c r="M58" s="14" t="s">
        <v>1069</v>
      </c>
      <c r="N58" s="14" t="s">
        <v>1070</v>
      </c>
      <c r="O58" s="14" t="s">
        <v>369</v>
      </c>
      <c r="P58" s="13" t="s">
        <v>1071</v>
      </c>
      <c r="Q58" s="14" t="s">
        <v>1072</v>
      </c>
      <c r="R58" s="14" t="s">
        <v>96</v>
      </c>
      <c r="S58" s="14" t="s">
        <v>664</v>
      </c>
      <c r="T58" s="14" t="s">
        <v>1073</v>
      </c>
      <c r="U58" s="14" t="s">
        <v>1074</v>
      </c>
      <c r="V58" s="13" t="s">
        <v>1025</v>
      </c>
      <c r="W58" s="13" t="s">
        <v>1075</v>
      </c>
      <c r="X58" s="13" t="s">
        <v>1076</v>
      </c>
      <c r="Y58" s="13" t="s">
        <v>1076</v>
      </c>
      <c r="Z58" s="14" t="s">
        <v>26</v>
      </c>
      <c r="AA58" s="13" t="s">
        <v>170</v>
      </c>
      <c r="AB58" s="13" t="s">
        <v>1077</v>
      </c>
      <c r="AC58" s="14" t="s">
        <v>26</v>
      </c>
      <c r="AD58" s="13"/>
      <c r="AE58" s="16" t="s">
        <v>338</v>
      </c>
      <c r="AF58" s="16" t="s">
        <v>382</v>
      </c>
      <c r="AG58" s="16" t="s">
        <v>1078</v>
      </c>
      <c r="AH58" s="18">
        <v>87</v>
      </c>
      <c r="AI58" s="18">
        <f>SUMPRODUCT(($E$3:$E$4703=E58)*($F$3:$F$4703=F58)*($AH$3:$AH$4703&gt;AH58)*1)+1</f>
        <v>1</v>
      </c>
      <c r="AJ58" s="18" t="s">
        <v>193</v>
      </c>
      <c r="AK58" s="18" t="str">
        <f>VLOOKUP(H58,'[1]联系方式_95-202012-1763_'!$C$2:$D$5900,2,0)</f>
        <v>15211102310</v>
      </c>
      <c r="AL58" s="20" t="s">
        <v>1079</v>
      </c>
      <c r="AM58" s="19">
        <v>79.8</v>
      </c>
      <c r="AN58" s="19">
        <f t="shared" si="0"/>
        <v>84.12</v>
      </c>
      <c r="AO58" s="18">
        <v>2</v>
      </c>
      <c r="AP58" s="18" t="s">
        <v>130</v>
      </c>
      <c r="AQ58" s="18"/>
      <c r="AR58" s="18"/>
      <c r="AS58" s="18"/>
      <c r="AT58" s="18"/>
      <c r="AU58" s="18"/>
      <c r="AV58" s="18"/>
      <c r="AW58" s="18"/>
      <c r="AX58" s="18"/>
      <c r="AY58" s="18"/>
      <c r="AZ58" s="22"/>
      <c r="BA58" s="22"/>
      <c r="BB58" s="22"/>
    </row>
    <row r="59" s="3" customFormat="1" ht="18" customHeight="1" spans="1:54">
      <c r="A59" s="12" t="s">
        <v>1080</v>
      </c>
      <c r="B59" s="12" t="s">
        <v>55</v>
      </c>
      <c r="C59" s="12" t="s">
        <v>1081</v>
      </c>
      <c r="D59" s="13" t="s">
        <v>1082</v>
      </c>
      <c r="E59" s="14" t="s">
        <v>1083</v>
      </c>
      <c r="F59" s="14" t="s">
        <v>59</v>
      </c>
      <c r="G59" s="14" t="s">
        <v>1084</v>
      </c>
      <c r="H59" s="13" t="s">
        <v>1085</v>
      </c>
      <c r="I59" s="14" t="s">
        <v>159</v>
      </c>
      <c r="J59" s="14" t="s">
        <v>63</v>
      </c>
      <c r="K59" s="14" t="s">
        <v>160</v>
      </c>
      <c r="L59" s="14" t="s">
        <v>223</v>
      </c>
      <c r="M59" s="14" t="s">
        <v>247</v>
      </c>
      <c r="N59" s="14" t="s">
        <v>1086</v>
      </c>
      <c r="O59" s="14" t="s">
        <v>1087</v>
      </c>
      <c r="P59" s="13" t="s">
        <v>69</v>
      </c>
      <c r="Q59" s="14" t="s">
        <v>1088</v>
      </c>
      <c r="R59" s="14" t="s">
        <v>96</v>
      </c>
      <c r="S59" s="14" t="s">
        <v>247</v>
      </c>
      <c r="T59" s="14" t="s">
        <v>1089</v>
      </c>
      <c r="U59" s="14" t="s">
        <v>1090</v>
      </c>
      <c r="V59" s="13" t="s">
        <v>98</v>
      </c>
      <c r="W59" s="13" t="s">
        <v>1091</v>
      </c>
      <c r="X59" s="13" t="s">
        <v>1092</v>
      </c>
      <c r="Y59" s="13" t="s">
        <v>1093</v>
      </c>
      <c r="Z59" s="14" t="s">
        <v>26</v>
      </c>
      <c r="AA59" s="13" t="s">
        <v>78</v>
      </c>
      <c r="AB59" s="13" t="s">
        <v>1094</v>
      </c>
      <c r="AC59" s="14" t="s">
        <v>26</v>
      </c>
      <c r="AD59" s="13"/>
      <c r="AE59" s="16" t="s">
        <v>1095</v>
      </c>
      <c r="AF59" s="16" t="s">
        <v>321</v>
      </c>
      <c r="AG59" s="16" t="s">
        <v>1096</v>
      </c>
      <c r="AH59" s="18">
        <v>79</v>
      </c>
      <c r="AI59" s="18">
        <f>SUMPRODUCT(($E$3:$E$4703=E59)*($F$3:$F$4703=F59)*($AH$3:$AH$4703&gt;AH59)*1)+1</f>
        <v>1</v>
      </c>
      <c r="AJ59" s="18" t="s">
        <v>130</v>
      </c>
      <c r="AK59" s="18" t="str">
        <f>VLOOKUP(H59,'[1]联系方式_95-202012-1763_'!$C$2:$D$5900,2,0)</f>
        <v>17749683900</v>
      </c>
      <c r="AL59" s="20" t="s">
        <v>1097</v>
      </c>
      <c r="AM59" s="21">
        <v>85.4</v>
      </c>
      <c r="AN59" s="19">
        <f t="shared" si="0"/>
        <v>81.56</v>
      </c>
      <c r="AO59" s="18">
        <v>1</v>
      </c>
      <c r="AP59" s="18" t="s">
        <v>152</v>
      </c>
      <c r="AQ59" s="18"/>
      <c r="AR59" s="18"/>
      <c r="AS59" s="18"/>
      <c r="AT59" s="18"/>
      <c r="AU59" s="18"/>
      <c r="AV59" s="18"/>
      <c r="AW59" s="18"/>
      <c r="AX59" s="18"/>
      <c r="AY59" s="18"/>
      <c r="AZ59" s="22"/>
      <c r="BA59" s="22"/>
      <c r="BB59" s="22"/>
    </row>
    <row r="60" s="3" customFormat="1" ht="18" customHeight="1" spans="1:54">
      <c r="A60" s="12" t="s">
        <v>1098</v>
      </c>
      <c r="B60" s="12" t="s">
        <v>86</v>
      </c>
      <c r="C60" s="12" t="s">
        <v>1099</v>
      </c>
      <c r="D60" s="13" t="s">
        <v>1100</v>
      </c>
      <c r="E60" s="14" t="s">
        <v>1083</v>
      </c>
      <c r="F60" s="14" t="s">
        <v>110</v>
      </c>
      <c r="G60" s="14" t="s">
        <v>1101</v>
      </c>
      <c r="H60" s="13" t="s">
        <v>1102</v>
      </c>
      <c r="I60" s="14" t="s">
        <v>62</v>
      </c>
      <c r="J60" s="14" t="s">
        <v>63</v>
      </c>
      <c r="K60" s="14" t="s">
        <v>137</v>
      </c>
      <c r="L60" s="14" t="s">
        <v>65</v>
      </c>
      <c r="M60" s="14" t="s">
        <v>247</v>
      </c>
      <c r="N60" s="14" t="s">
        <v>836</v>
      </c>
      <c r="O60" s="14" t="s">
        <v>369</v>
      </c>
      <c r="P60" s="13" t="s">
        <v>1103</v>
      </c>
      <c r="Q60" s="14" t="s">
        <v>1104</v>
      </c>
      <c r="R60" s="14" t="s">
        <v>96</v>
      </c>
      <c r="S60" s="14" t="s">
        <v>247</v>
      </c>
      <c r="T60" s="14" t="s">
        <v>1105</v>
      </c>
      <c r="U60" s="14" t="s">
        <v>1106</v>
      </c>
      <c r="V60" s="13" t="s">
        <v>496</v>
      </c>
      <c r="W60" s="13" t="s">
        <v>1107</v>
      </c>
      <c r="X60" s="13" t="s">
        <v>1108</v>
      </c>
      <c r="Y60" s="13" t="s">
        <v>1109</v>
      </c>
      <c r="Z60" s="14" t="s">
        <v>26</v>
      </c>
      <c r="AA60" s="13" t="s">
        <v>299</v>
      </c>
      <c r="AB60" s="13" t="s">
        <v>1110</v>
      </c>
      <c r="AC60" s="14" t="s">
        <v>26</v>
      </c>
      <c r="AD60" s="13"/>
      <c r="AE60" s="16" t="s">
        <v>320</v>
      </c>
      <c r="AF60" s="16" t="s">
        <v>524</v>
      </c>
      <c r="AG60" s="16" t="s">
        <v>1111</v>
      </c>
      <c r="AH60" s="18">
        <v>88</v>
      </c>
      <c r="AI60" s="18">
        <f>SUMPRODUCT(($E$3:$E$4703=E60)*($F$3:$F$4703=F60)*($AH$3:$AH$4703&gt;AH60)*1)+1</f>
        <v>1</v>
      </c>
      <c r="AJ60" s="18" t="s">
        <v>128</v>
      </c>
      <c r="AK60" s="18" t="str">
        <f>VLOOKUP(H60,'[1]联系方式_95-202012-1763_'!$C$2:$D$5900,2,0)</f>
        <v>17373400173</v>
      </c>
      <c r="AL60" s="20" t="s">
        <v>1112</v>
      </c>
      <c r="AM60" s="19">
        <v>86.4</v>
      </c>
      <c r="AN60" s="19">
        <f t="shared" si="0"/>
        <v>87.36</v>
      </c>
      <c r="AO60" s="18">
        <v>1</v>
      </c>
      <c r="AP60" s="18" t="s">
        <v>152</v>
      </c>
      <c r="AQ60" s="18"/>
      <c r="AR60" s="18"/>
      <c r="AS60" s="18"/>
      <c r="AT60" s="18"/>
      <c r="AU60" s="18"/>
      <c r="AV60" s="18"/>
      <c r="AW60" s="18"/>
      <c r="AX60" s="18"/>
      <c r="AY60" s="18"/>
      <c r="AZ60" s="22"/>
      <c r="BA60" s="22"/>
      <c r="BB60" s="22"/>
    </row>
    <row r="61" s="3" customFormat="1" ht="18" customHeight="1" spans="1:54">
      <c r="A61" s="12" t="s">
        <v>1113</v>
      </c>
      <c r="B61" s="12" t="s">
        <v>55</v>
      </c>
      <c r="C61" s="12" t="s">
        <v>1114</v>
      </c>
      <c r="D61" s="13" t="s">
        <v>1115</v>
      </c>
      <c r="E61" s="14" t="s">
        <v>1116</v>
      </c>
      <c r="F61" s="14" t="s">
        <v>110</v>
      </c>
      <c r="G61" s="14" t="s">
        <v>1117</v>
      </c>
      <c r="H61" s="13" t="s">
        <v>1118</v>
      </c>
      <c r="I61" s="14" t="s">
        <v>62</v>
      </c>
      <c r="J61" s="14" t="s">
        <v>63</v>
      </c>
      <c r="K61" s="14" t="s">
        <v>137</v>
      </c>
      <c r="L61" s="14" t="s">
        <v>223</v>
      </c>
      <c r="M61" s="14" t="s">
        <v>1119</v>
      </c>
      <c r="N61" s="14" t="s">
        <v>511</v>
      </c>
      <c r="O61" s="14" t="s">
        <v>1120</v>
      </c>
      <c r="P61" s="13" t="s">
        <v>1121</v>
      </c>
      <c r="Q61" s="14" t="s">
        <v>1122</v>
      </c>
      <c r="R61" s="14" t="s">
        <v>96</v>
      </c>
      <c r="S61" s="14" t="s">
        <v>1123</v>
      </c>
      <c r="T61" s="14" t="s">
        <v>1124</v>
      </c>
      <c r="U61" s="14" t="s">
        <v>1125</v>
      </c>
      <c r="V61" s="13" t="s">
        <v>98</v>
      </c>
      <c r="W61" s="13" t="s">
        <v>1126</v>
      </c>
      <c r="X61" s="13" t="s">
        <v>1127</v>
      </c>
      <c r="Y61" s="13" t="s">
        <v>1128</v>
      </c>
      <c r="Z61" s="14" t="s">
        <v>26</v>
      </c>
      <c r="AA61" s="13" t="s">
        <v>78</v>
      </c>
      <c r="AB61" s="13" t="s">
        <v>1129</v>
      </c>
      <c r="AC61" s="14" t="s">
        <v>26</v>
      </c>
      <c r="AD61" s="13"/>
      <c r="AE61" s="16" t="s">
        <v>1130</v>
      </c>
      <c r="AF61" s="16" t="s">
        <v>237</v>
      </c>
      <c r="AG61" s="16" t="s">
        <v>1131</v>
      </c>
      <c r="AH61" s="18">
        <v>85</v>
      </c>
      <c r="AI61" s="18">
        <f>SUMPRODUCT(($E$3:$E$4703=E61)*($F$3:$F$4703=F61)*($AH$3:$AH$4703&gt;AH61)*1)+1</f>
        <v>1</v>
      </c>
      <c r="AJ61" s="18" t="s">
        <v>193</v>
      </c>
      <c r="AK61" s="18" t="str">
        <f>VLOOKUP(H61,'[1]联系方式_95-202012-1763_'!$C$2:$D$5900,2,0)</f>
        <v>18163915910</v>
      </c>
      <c r="AL61" s="20" t="s">
        <v>1132</v>
      </c>
      <c r="AM61" s="19">
        <v>90.2</v>
      </c>
      <c r="AN61" s="19">
        <f t="shared" si="0"/>
        <v>87.08</v>
      </c>
      <c r="AO61" s="18">
        <v>1</v>
      </c>
      <c r="AP61" s="18" t="s">
        <v>282</v>
      </c>
      <c r="AQ61" s="18"/>
      <c r="AR61" s="18"/>
      <c r="AS61" s="18"/>
      <c r="AT61" s="18"/>
      <c r="AU61" s="18"/>
      <c r="AV61" s="18"/>
      <c r="AW61" s="18"/>
      <c r="AX61" s="18"/>
      <c r="AY61" s="18"/>
      <c r="AZ61" s="22"/>
      <c r="BA61" s="22"/>
      <c r="BB61" s="22"/>
    </row>
    <row r="62" s="3" customFormat="1" ht="18" customHeight="1" spans="1:54">
      <c r="A62" s="12" t="s">
        <v>1133</v>
      </c>
      <c r="B62" s="12" t="s">
        <v>241</v>
      </c>
      <c r="C62" s="12" t="s">
        <v>1134</v>
      </c>
      <c r="D62" s="13" t="s">
        <v>1135</v>
      </c>
      <c r="E62" s="14" t="s">
        <v>1035</v>
      </c>
      <c r="F62" s="14" t="s">
        <v>110</v>
      </c>
      <c r="G62" s="14" t="s">
        <v>1136</v>
      </c>
      <c r="H62" s="13" t="s">
        <v>1137</v>
      </c>
      <c r="I62" s="14" t="s">
        <v>62</v>
      </c>
      <c r="J62" s="14" t="s">
        <v>63</v>
      </c>
      <c r="K62" s="14" t="s">
        <v>160</v>
      </c>
      <c r="L62" s="14" t="s">
        <v>65</v>
      </c>
      <c r="M62" s="14" t="s">
        <v>1138</v>
      </c>
      <c r="N62" s="14" t="s">
        <v>1139</v>
      </c>
      <c r="O62" s="14" t="s">
        <v>1140</v>
      </c>
      <c r="P62" s="13" t="s">
        <v>1141</v>
      </c>
      <c r="Q62" s="14" t="s">
        <v>1142</v>
      </c>
      <c r="R62" s="14" t="s">
        <v>96</v>
      </c>
      <c r="S62" s="14" t="s">
        <v>1143</v>
      </c>
      <c r="T62" s="14" t="s">
        <v>425</v>
      </c>
      <c r="U62" s="14" t="s">
        <v>1144</v>
      </c>
      <c r="V62" s="13" t="s">
        <v>98</v>
      </c>
      <c r="W62" s="13" t="s">
        <v>1145</v>
      </c>
      <c r="X62" s="13" t="s">
        <v>1146</v>
      </c>
      <c r="Y62" s="13" t="s">
        <v>1147</v>
      </c>
      <c r="Z62" s="14" t="s">
        <v>26</v>
      </c>
      <c r="AA62" s="13" t="s">
        <v>78</v>
      </c>
      <c r="AB62" s="13" t="s">
        <v>1148</v>
      </c>
      <c r="AC62" s="14" t="s">
        <v>26</v>
      </c>
      <c r="AD62" s="13"/>
      <c r="AE62" s="16" t="s">
        <v>599</v>
      </c>
      <c r="AF62" s="16" t="s">
        <v>1149</v>
      </c>
      <c r="AG62" s="16" t="s">
        <v>1150</v>
      </c>
      <c r="AH62" s="18">
        <v>83</v>
      </c>
      <c r="AI62" s="18">
        <f>SUMPRODUCT(($E$3:$E$4703=E62)*($F$3:$F$4703=F62)*($AH$3:$AH$4703&gt;AH62)*1)+1</f>
        <v>2</v>
      </c>
      <c r="AJ62" s="18" t="s">
        <v>152</v>
      </c>
      <c r="AK62" s="18" t="str">
        <f>VLOOKUP(H62,'[1]联系方式_95-202012-1763_'!$C$2:$D$5900,2,0)</f>
        <v>18873838579</v>
      </c>
      <c r="AL62" s="20" t="s">
        <v>1151</v>
      </c>
      <c r="AM62" s="19">
        <v>77.4</v>
      </c>
      <c r="AN62" s="19">
        <f t="shared" si="0"/>
        <v>80.76</v>
      </c>
      <c r="AO62" s="18">
        <v>2</v>
      </c>
      <c r="AP62" s="18" t="s">
        <v>83</v>
      </c>
      <c r="AQ62" s="18"/>
      <c r="AR62" s="18"/>
      <c r="AS62" s="18"/>
      <c r="AT62" s="18"/>
      <c r="AU62" s="18"/>
      <c r="AV62" s="18"/>
      <c r="AW62" s="18"/>
      <c r="AX62" s="18"/>
      <c r="AY62" s="18"/>
      <c r="AZ62" s="18"/>
      <c r="BA62" s="18"/>
      <c r="BB62" s="18"/>
    </row>
    <row r="63" s="3" customFormat="1" ht="18" customHeight="1" spans="1:54">
      <c r="A63" s="12" t="s">
        <v>1152</v>
      </c>
      <c r="B63" s="12" t="s">
        <v>55</v>
      </c>
      <c r="C63" s="12" t="s">
        <v>1153</v>
      </c>
      <c r="D63" s="13" t="s">
        <v>1154</v>
      </c>
      <c r="E63" s="14" t="s">
        <v>1155</v>
      </c>
      <c r="F63" s="14" t="s">
        <v>59</v>
      </c>
      <c r="G63" s="14" t="s">
        <v>1156</v>
      </c>
      <c r="H63" s="13" t="s">
        <v>1157</v>
      </c>
      <c r="I63" s="14" t="s">
        <v>62</v>
      </c>
      <c r="J63" s="14" t="s">
        <v>63</v>
      </c>
      <c r="K63" s="14" t="s">
        <v>137</v>
      </c>
      <c r="L63" s="14" t="s">
        <v>223</v>
      </c>
      <c r="M63" s="14" t="s">
        <v>1158</v>
      </c>
      <c r="N63" s="14" t="s">
        <v>1159</v>
      </c>
      <c r="O63" s="14" t="s">
        <v>140</v>
      </c>
      <c r="P63" s="14" t="s">
        <v>140</v>
      </c>
      <c r="Q63" s="14" t="s">
        <v>475</v>
      </c>
      <c r="R63" s="14" t="s">
        <v>96</v>
      </c>
      <c r="S63" s="14" t="s">
        <v>1160</v>
      </c>
      <c r="T63" s="14" t="s">
        <v>1161</v>
      </c>
      <c r="U63" s="14" t="s">
        <v>1162</v>
      </c>
      <c r="V63" s="13" t="s">
        <v>98</v>
      </c>
      <c r="W63" s="13" t="s">
        <v>1163</v>
      </c>
      <c r="X63" s="13" t="s">
        <v>1164</v>
      </c>
      <c r="Y63" s="14" t="s">
        <v>1165</v>
      </c>
      <c r="Z63" s="14" t="s">
        <v>26</v>
      </c>
      <c r="AA63" s="13" t="s">
        <v>123</v>
      </c>
      <c r="AB63" s="13" t="s">
        <v>1166</v>
      </c>
      <c r="AC63" s="14" t="s">
        <v>26</v>
      </c>
      <c r="AD63" s="13"/>
      <c r="AE63" s="16" t="s">
        <v>1167</v>
      </c>
      <c r="AF63" s="16" t="s">
        <v>149</v>
      </c>
      <c r="AG63" s="16" t="s">
        <v>1168</v>
      </c>
      <c r="AH63" s="18">
        <v>83</v>
      </c>
      <c r="AI63" s="18">
        <f>SUMPRODUCT(($E$3:$E$4703=E63)*($F$3:$F$4703=F63)*($AH$3:$AH$4703&gt;AH63)*1)+1</f>
        <v>1</v>
      </c>
      <c r="AJ63" s="18" t="s">
        <v>282</v>
      </c>
      <c r="AK63" s="18" t="str">
        <f>VLOOKUP(H63,'[1]联系方式_95-202012-1763_'!$C$2:$D$5900,2,0)</f>
        <v>15502517692</v>
      </c>
      <c r="AL63" s="20" t="s">
        <v>1169</v>
      </c>
      <c r="AM63" s="19">
        <v>85.8</v>
      </c>
      <c r="AN63" s="19">
        <f t="shared" si="0"/>
        <v>84.12</v>
      </c>
      <c r="AO63" s="18">
        <v>1</v>
      </c>
      <c r="AP63" s="18" t="s">
        <v>130</v>
      </c>
      <c r="AQ63" s="18"/>
      <c r="AR63" s="18"/>
      <c r="AS63" s="18"/>
      <c r="AT63" s="18"/>
      <c r="AU63" s="18"/>
      <c r="AV63" s="18"/>
      <c r="AW63" s="18"/>
      <c r="AX63" s="18"/>
      <c r="AY63" s="18"/>
      <c r="AZ63" s="22"/>
      <c r="BA63" s="22"/>
      <c r="BB63" s="22"/>
    </row>
    <row r="64" s="3" customFormat="1" ht="18" customHeight="1" spans="1:54">
      <c r="A64" s="12" t="s">
        <v>1170</v>
      </c>
      <c r="B64" s="12" t="s">
        <v>241</v>
      </c>
      <c r="C64" s="12" t="s">
        <v>1171</v>
      </c>
      <c r="D64" s="13" t="s">
        <v>1172</v>
      </c>
      <c r="E64" s="14" t="s">
        <v>156</v>
      </c>
      <c r="F64" s="14" t="s">
        <v>199</v>
      </c>
      <c r="G64" s="14" t="s">
        <v>1173</v>
      </c>
      <c r="H64" s="13" t="s">
        <v>1174</v>
      </c>
      <c r="I64" s="14" t="s">
        <v>62</v>
      </c>
      <c r="J64" s="14" t="s">
        <v>63</v>
      </c>
      <c r="K64" s="14" t="s">
        <v>137</v>
      </c>
      <c r="L64" s="14" t="s">
        <v>65</v>
      </c>
      <c r="M64" s="14" t="s">
        <v>1175</v>
      </c>
      <c r="N64" s="14" t="s">
        <v>387</v>
      </c>
      <c r="O64" s="14" t="s">
        <v>140</v>
      </c>
      <c r="P64" s="14" t="s">
        <v>140</v>
      </c>
      <c r="Q64" s="14" t="s">
        <v>1176</v>
      </c>
      <c r="R64" s="14" t="s">
        <v>96</v>
      </c>
      <c r="S64" s="14" t="s">
        <v>1177</v>
      </c>
      <c r="T64" s="14" t="s">
        <v>1178</v>
      </c>
      <c r="U64" s="14" t="s">
        <v>1179</v>
      </c>
      <c r="V64" s="13" t="s">
        <v>98</v>
      </c>
      <c r="W64" s="13" t="s">
        <v>1180</v>
      </c>
      <c r="X64" s="13" t="s">
        <v>1181</v>
      </c>
      <c r="Y64" s="14" t="s">
        <v>1182</v>
      </c>
      <c r="Z64" s="14" t="s">
        <v>26</v>
      </c>
      <c r="AA64" s="13" t="s">
        <v>170</v>
      </c>
      <c r="AB64" s="13" t="s">
        <v>1183</v>
      </c>
      <c r="AC64" s="14" t="s">
        <v>26</v>
      </c>
      <c r="AD64" s="13"/>
      <c r="AE64" s="16" t="s">
        <v>536</v>
      </c>
      <c r="AF64" s="16" t="s">
        <v>103</v>
      </c>
      <c r="AG64" s="16" t="s">
        <v>1184</v>
      </c>
      <c r="AH64" s="18">
        <v>90</v>
      </c>
      <c r="AI64" s="18">
        <f>SUMPRODUCT(($E$3:$E$4703=E64)*($F$3:$F$4703=F64)*($AH$3:$AH$4703&gt;AH64)*1)+1</f>
        <v>1</v>
      </c>
      <c r="AJ64" s="18" t="s">
        <v>215</v>
      </c>
      <c r="AK64" s="18" t="str">
        <f>VLOOKUP(H64,'[1]联系方式_95-202012-1763_'!$C$2:$D$5900,2,0)</f>
        <v>15073835172</v>
      </c>
      <c r="AL64" s="20" t="s">
        <v>1185</v>
      </c>
      <c r="AM64" s="19">
        <v>84.4</v>
      </c>
      <c r="AN64" s="19">
        <f t="shared" si="0"/>
        <v>87.76</v>
      </c>
      <c r="AO64" s="18">
        <v>1</v>
      </c>
      <c r="AP64" s="18" t="s">
        <v>83</v>
      </c>
      <c r="AQ64" s="18"/>
      <c r="AR64" s="18"/>
      <c r="AS64" s="18"/>
      <c r="AT64" s="18"/>
      <c r="AU64" s="18"/>
      <c r="AV64" s="18"/>
      <c r="AW64" s="18"/>
      <c r="AX64" s="18"/>
      <c r="AY64" s="18"/>
      <c r="AZ64" s="18"/>
      <c r="BA64" s="18"/>
      <c r="BB64" s="18"/>
    </row>
    <row r="65" s="3" customFormat="1" ht="18" customHeight="1" spans="1:54">
      <c r="A65" s="12" t="s">
        <v>1186</v>
      </c>
      <c r="B65" s="12" t="s">
        <v>241</v>
      </c>
      <c r="C65" s="12" t="s">
        <v>1187</v>
      </c>
      <c r="D65" s="13" t="s">
        <v>1188</v>
      </c>
      <c r="E65" s="14" t="s">
        <v>1189</v>
      </c>
      <c r="F65" s="14" t="s">
        <v>110</v>
      </c>
      <c r="G65" s="14" t="s">
        <v>1190</v>
      </c>
      <c r="H65" s="13" t="s">
        <v>1191</v>
      </c>
      <c r="I65" s="14" t="s">
        <v>62</v>
      </c>
      <c r="J65" s="14" t="s">
        <v>63</v>
      </c>
      <c r="K65" s="14" t="s">
        <v>137</v>
      </c>
      <c r="L65" s="14" t="s">
        <v>65</v>
      </c>
      <c r="M65" s="14" t="s">
        <v>1192</v>
      </c>
      <c r="N65" s="14" t="s">
        <v>1139</v>
      </c>
      <c r="O65" s="14" t="s">
        <v>369</v>
      </c>
      <c r="P65" s="13" t="s">
        <v>1193</v>
      </c>
      <c r="Q65" s="14" t="s">
        <v>1194</v>
      </c>
      <c r="R65" s="14" t="s">
        <v>71</v>
      </c>
      <c r="S65" s="14" t="s">
        <v>1195</v>
      </c>
      <c r="T65" s="14" t="s">
        <v>1196</v>
      </c>
      <c r="U65" s="14" t="s">
        <v>1194</v>
      </c>
      <c r="V65" s="13" t="s">
        <v>98</v>
      </c>
      <c r="W65" s="13" t="s">
        <v>1197</v>
      </c>
      <c r="X65" s="13" t="s">
        <v>1198</v>
      </c>
      <c r="Y65" s="13" t="s">
        <v>1199</v>
      </c>
      <c r="Z65" s="14" t="s">
        <v>26</v>
      </c>
      <c r="AA65" s="13" t="s">
        <v>123</v>
      </c>
      <c r="AB65" s="13" t="s">
        <v>1200</v>
      </c>
      <c r="AC65" s="14" t="s">
        <v>26</v>
      </c>
      <c r="AD65" s="13"/>
      <c r="AE65" s="16" t="s">
        <v>1201</v>
      </c>
      <c r="AF65" s="16" t="s">
        <v>344</v>
      </c>
      <c r="AG65" s="16" t="s">
        <v>1202</v>
      </c>
      <c r="AH65" s="18">
        <v>87</v>
      </c>
      <c r="AI65" s="18">
        <f>SUMPRODUCT(($E$3:$E$4703=E65)*($F$3:$F$4703=F65)*($AH$3:$AH$4703&gt;AH65)*1)+1</f>
        <v>1</v>
      </c>
      <c r="AJ65" s="18" t="s">
        <v>193</v>
      </c>
      <c r="AK65" s="18" t="str">
        <f>VLOOKUP(H65,'[1]联系方式_95-202012-1763_'!$C$2:$D$5900,2,0)</f>
        <v>15080830481</v>
      </c>
      <c r="AL65" s="20" t="s">
        <v>1203</v>
      </c>
      <c r="AM65" s="19">
        <v>88.6</v>
      </c>
      <c r="AN65" s="19">
        <f t="shared" si="0"/>
        <v>87.64</v>
      </c>
      <c r="AO65" s="18">
        <v>1</v>
      </c>
      <c r="AP65" s="18" t="s">
        <v>130</v>
      </c>
      <c r="AQ65" s="18"/>
      <c r="AR65" s="18"/>
      <c r="AS65" s="18"/>
      <c r="AT65" s="18"/>
      <c r="AU65" s="18"/>
      <c r="AV65" s="18"/>
      <c r="AW65" s="18"/>
      <c r="AX65" s="18"/>
      <c r="AY65" s="18"/>
      <c r="AZ65" s="22"/>
      <c r="BA65" s="22"/>
      <c r="BB65" s="22"/>
    </row>
    <row r="66" s="3" customFormat="1" ht="18" customHeight="1" spans="1:54">
      <c r="A66" s="12" t="s">
        <v>1204</v>
      </c>
      <c r="B66" s="12" t="s">
        <v>86</v>
      </c>
      <c r="C66" s="12" t="s">
        <v>1205</v>
      </c>
      <c r="D66" s="13" t="s">
        <v>1206</v>
      </c>
      <c r="E66" s="14" t="s">
        <v>507</v>
      </c>
      <c r="F66" s="14" t="s">
        <v>59</v>
      </c>
      <c r="G66" s="14" t="s">
        <v>1207</v>
      </c>
      <c r="H66" s="13" t="s">
        <v>1208</v>
      </c>
      <c r="I66" s="14" t="s">
        <v>62</v>
      </c>
      <c r="J66" s="14" t="s">
        <v>63</v>
      </c>
      <c r="K66" s="14" t="s">
        <v>137</v>
      </c>
      <c r="L66" s="14" t="s">
        <v>223</v>
      </c>
      <c r="M66" s="14" t="s">
        <v>1209</v>
      </c>
      <c r="N66" s="14" t="s">
        <v>1210</v>
      </c>
      <c r="O66" s="14" t="s">
        <v>369</v>
      </c>
      <c r="P66" s="13" t="s">
        <v>422</v>
      </c>
      <c r="Q66" s="14" t="s">
        <v>1211</v>
      </c>
      <c r="R66" s="14" t="s">
        <v>71</v>
      </c>
      <c r="S66" s="14" t="s">
        <v>1212</v>
      </c>
      <c r="T66" s="14" t="s">
        <v>1213</v>
      </c>
      <c r="U66" s="14" t="s">
        <v>1214</v>
      </c>
      <c r="V66" s="13" t="s">
        <v>98</v>
      </c>
      <c r="W66" s="13" t="s">
        <v>1215</v>
      </c>
      <c r="X66" s="13" t="s">
        <v>1216</v>
      </c>
      <c r="Y66" s="14" t="s">
        <v>1217</v>
      </c>
      <c r="Z66" s="14" t="s">
        <v>26</v>
      </c>
      <c r="AA66" s="13" t="s">
        <v>78</v>
      </c>
      <c r="AB66" s="13" t="s">
        <v>1218</v>
      </c>
      <c r="AC66" s="14" t="s">
        <v>26</v>
      </c>
      <c r="AD66" s="13"/>
      <c r="AE66" s="16" t="s">
        <v>653</v>
      </c>
      <c r="AF66" s="16" t="s">
        <v>673</v>
      </c>
      <c r="AG66" s="16" t="s">
        <v>1219</v>
      </c>
      <c r="AH66" s="18">
        <v>71</v>
      </c>
      <c r="AI66" s="18">
        <f>SUMPRODUCT(($E$3:$E$4703=E66)*($F$3:$F$4703=F66)*($AH$3:$AH$4703&gt;AH66)*1)+1</f>
        <v>1</v>
      </c>
      <c r="AJ66" s="18" t="s">
        <v>282</v>
      </c>
      <c r="AK66" s="18" t="str">
        <f>VLOOKUP(H66,'[1]联系方式_95-202012-1763_'!$C$2:$D$5900,2,0)</f>
        <v>13786137633</v>
      </c>
      <c r="AL66" s="20" t="s">
        <v>1220</v>
      </c>
      <c r="AM66" s="19">
        <v>81.2</v>
      </c>
      <c r="AN66" s="19">
        <f t="shared" si="0"/>
        <v>75.08</v>
      </c>
      <c r="AO66" s="18">
        <v>1</v>
      </c>
      <c r="AP66" s="18" t="s">
        <v>282</v>
      </c>
      <c r="AQ66" s="18"/>
      <c r="AR66" s="18"/>
      <c r="AS66" s="18"/>
      <c r="AT66" s="18"/>
      <c r="AU66" s="18"/>
      <c r="AV66" s="18"/>
      <c r="AW66" s="18"/>
      <c r="AX66" s="18"/>
      <c r="AY66" s="18"/>
      <c r="AZ66" s="22"/>
      <c r="BA66" s="22"/>
      <c r="BB66" s="22"/>
    </row>
    <row r="67" s="3" customFormat="1" ht="18" customHeight="1" spans="1:54">
      <c r="A67" s="12" t="s">
        <v>1221</v>
      </c>
      <c r="B67" s="12" t="s">
        <v>241</v>
      </c>
      <c r="C67" s="12" t="s">
        <v>1222</v>
      </c>
      <c r="D67" s="13" t="s">
        <v>1223</v>
      </c>
      <c r="E67" s="14" t="s">
        <v>286</v>
      </c>
      <c r="F67" s="14" t="s">
        <v>59</v>
      </c>
      <c r="G67" s="14" t="s">
        <v>1224</v>
      </c>
      <c r="H67" s="13" t="s">
        <v>1225</v>
      </c>
      <c r="I67" s="14" t="s">
        <v>62</v>
      </c>
      <c r="J67" s="14" t="s">
        <v>63</v>
      </c>
      <c r="K67" s="14" t="s">
        <v>137</v>
      </c>
      <c r="L67" s="14" t="s">
        <v>65</v>
      </c>
      <c r="M67" s="14" t="s">
        <v>113</v>
      </c>
      <c r="N67" s="14" t="s">
        <v>139</v>
      </c>
      <c r="O67" s="14" t="s">
        <v>369</v>
      </c>
      <c r="P67" s="13" t="s">
        <v>1226</v>
      </c>
      <c r="Q67" s="14" t="s">
        <v>564</v>
      </c>
      <c r="R67" s="14" t="s">
        <v>96</v>
      </c>
      <c r="S67" s="14" t="s">
        <v>547</v>
      </c>
      <c r="T67" s="14" t="s">
        <v>1227</v>
      </c>
      <c r="U67" s="14" t="s">
        <v>1228</v>
      </c>
      <c r="V67" s="13" t="s">
        <v>98</v>
      </c>
      <c r="W67" s="13" t="s">
        <v>1229</v>
      </c>
      <c r="X67" s="14" t="s">
        <v>1230</v>
      </c>
      <c r="Y67" s="13" t="s">
        <v>1231</v>
      </c>
      <c r="Z67" s="14" t="s">
        <v>26</v>
      </c>
      <c r="AA67" s="13" t="s">
        <v>78</v>
      </c>
      <c r="AB67" s="13" t="s">
        <v>1232</v>
      </c>
      <c r="AC67" s="14" t="s">
        <v>26</v>
      </c>
      <c r="AD67" s="13"/>
      <c r="AE67" s="16" t="s">
        <v>1233</v>
      </c>
      <c r="AF67" s="16" t="s">
        <v>266</v>
      </c>
      <c r="AG67" s="16" t="s">
        <v>1234</v>
      </c>
      <c r="AH67" s="18">
        <v>67</v>
      </c>
      <c r="AI67" s="18">
        <f>SUMPRODUCT(($E$3:$E$4703=E67)*($F$3:$F$4703=F67)*($AH$3:$AH$4703&gt;AH67)*1)+1</f>
        <v>2</v>
      </c>
      <c r="AJ67" s="18" t="s">
        <v>130</v>
      </c>
      <c r="AK67" s="18" t="str">
        <f>VLOOKUP(H67,'[1]联系方式_95-202012-1763_'!$C$2:$D$5900,2,0)</f>
        <v>17363865565</v>
      </c>
      <c r="AL67" s="20" t="s">
        <v>1235</v>
      </c>
      <c r="AM67" s="21">
        <v>84</v>
      </c>
      <c r="AN67" s="19">
        <f t="shared" ref="AN67:AN121" si="1">AH67*0.6+AM67*0.4</f>
        <v>73.8</v>
      </c>
      <c r="AO67" s="18">
        <v>2</v>
      </c>
      <c r="AP67" s="18" t="s">
        <v>152</v>
      </c>
      <c r="AQ67" s="18"/>
      <c r="AR67" s="18"/>
      <c r="AS67" s="18"/>
      <c r="AT67" s="18"/>
      <c r="AU67" s="18"/>
      <c r="AV67" s="18"/>
      <c r="AW67" s="18"/>
      <c r="AX67" s="18"/>
      <c r="AY67" s="18"/>
      <c r="AZ67" s="22"/>
      <c r="BA67" s="22"/>
      <c r="BB67" s="22"/>
    </row>
    <row r="68" s="3" customFormat="1" ht="18" customHeight="1" spans="1:54">
      <c r="A68" s="12" t="s">
        <v>1236</v>
      </c>
      <c r="B68" s="12" t="s">
        <v>86</v>
      </c>
      <c r="C68" s="12" t="s">
        <v>1237</v>
      </c>
      <c r="D68" s="13" t="s">
        <v>1238</v>
      </c>
      <c r="E68" s="14" t="s">
        <v>1239</v>
      </c>
      <c r="F68" s="14" t="s">
        <v>59</v>
      </c>
      <c r="G68" s="14" t="s">
        <v>1240</v>
      </c>
      <c r="H68" s="13" t="s">
        <v>1241</v>
      </c>
      <c r="I68" s="14" t="s">
        <v>62</v>
      </c>
      <c r="J68" s="14" t="s">
        <v>63</v>
      </c>
      <c r="K68" s="14" t="s">
        <v>137</v>
      </c>
      <c r="L68" s="14" t="s">
        <v>65</v>
      </c>
      <c r="M68" s="14" t="s">
        <v>623</v>
      </c>
      <c r="N68" s="14" t="s">
        <v>1242</v>
      </c>
      <c r="O68" s="14" t="s">
        <v>140</v>
      </c>
      <c r="P68" s="14" t="s">
        <v>140</v>
      </c>
      <c r="Q68" s="14" t="s">
        <v>1243</v>
      </c>
      <c r="R68" s="14" t="s">
        <v>71</v>
      </c>
      <c r="S68" s="14" t="s">
        <v>1244</v>
      </c>
      <c r="T68" s="13" t="s">
        <v>1245</v>
      </c>
      <c r="U68" s="14" t="s">
        <v>1246</v>
      </c>
      <c r="V68" s="13" t="s">
        <v>98</v>
      </c>
      <c r="W68" s="13" t="s">
        <v>1247</v>
      </c>
      <c r="X68" s="13" t="s">
        <v>1248</v>
      </c>
      <c r="Y68" s="13" t="s">
        <v>1249</v>
      </c>
      <c r="Z68" s="14" t="s">
        <v>26</v>
      </c>
      <c r="AA68" s="13" t="s">
        <v>123</v>
      </c>
      <c r="AB68" s="13" t="s">
        <v>1250</v>
      </c>
      <c r="AC68" s="14" t="s">
        <v>26</v>
      </c>
      <c r="AD68" s="13"/>
      <c r="AE68" s="16" t="s">
        <v>653</v>
      </c>
      <c r="AF68" s="16" t="s">
        <v>279</v>
      </c>
      <c r="AG68" s="16" t="s">
        <v>1251</v>
      </c>
      <c r="AH68" s="18">
        <v>87</v>
      </c>
      <c r="AI68" s="18">
        <f>SUMPRODUCT(($E$3:$E$4703=E68)*($F$3:$F$4703=F68)*($AH$3:$AH$4703&gt;AH68)*1)+1</f>
        <v>1</v>
      </c>
      <c r="AJ68" s="18" t="s">
        <v>282</v>
      </c>
      <c r="AK68" s="18" t="str">
        <f>VLOOKUP(H68,'[1]联系方式_95-202012-1763_'!$C$2:$D$5900,2,0)</f>
        <v>13392131725</v>
      </c>
      <c r="AL68" s="20" t="s">
        <v>1252</v>
      </c>
      <c r="AM68" s="19">
        <v>84.4</v>
      </c>
      <c r="AN68" s="19">
        <f t="shared" si="1"/>
        <v>85.96</v>
      </c>
      <c r="AO68" s="18">
        <v>1</v>
      </c>
      <c r="AP68" s="18" t="s">
        <v>282</v>
      </c>
      <c r="AQ68" s="18"/>
      <c r="AR68" s="18"/>
      <c r="AS68" s="18"/>
      <c r="AT68" s="18"/>
      <c r="AU68" s="18"/>
      <c r="AV68" s="18"/>
      <c r="AW68" s="18"/>
      <c r="AX68" s="18"/>
      <c r="AY68" s="18"/>
      <c r="AZ68" s="22"/>
      <c r="BA68" s="22"/>
      <c r="BB68" s="22"/>
    </row>
    <row r="69" s="3" customFormat="1" ht="18" customHeight="1" spans="1:54">
      <c r="A69" s="12" t="s">
        <v>1253</v>
      </c>
      <c r="B69" s="12" t="s">
        <v>241</v>
      </c>
      <c r="C69" s="12" t="s">
        <v>1254</v>
      </c>
      <c r="D69" s="13" t="s">
        <v>1255</v>
      </c>
      <c r="E69" s="14" t="s">
        <v>507</v>
      </c>
      <c r="F69" s="14" t="s">
        <v>110</v>
      </c>
      <c r="G69" s="14" t="s">
        <v>1256</v>
      </c>
      <c r="H69" s="13" t="s">
        <v>1257</v>
      </c>
      <c r="I69" s="14" t="s">
        <v>62</v>
      </c>
      <c r="J69" s="14" t="s">
        <v>63</v>
      </c>
      <c r="K69" s="14" t="s">
        <v>137</v>
      </c>
      <c r="L69" s="14" t="s">
        <v>65</v>
      </c>
      <c r="M69" s="14" t="s">
        <v>623</v>
      </c>
      <c r="N69" s="14" t="s">
        <v>1258</v>
      </c>
      <c r="O69" s="14" t="s">
        <v>1259</v>
      </c>
      <c r="P69" s="13" t="s">
        <v>1260</v>
      </c>
      <c r="Q69" s="14" t="s">
        <v>1261</v>
      </c>
      <c r="R69" s="14" t="s">
        <v>71</v>
      </c>
      <c r="S69" s="14" t="s">
        <v>1262</v>
      </c>
      <c r="T69" s="14" t="s">
        <v>1263</v>
      </c>
      <c r="U69" s="14" t="s">
        <v>1264</v>
      </c>
      <c r="V69" s="13" t="s">
        <v>98</v>
      </c>
      <c r="W69" s="13" t="s">
        <v>1265</v>
      </c>
      <c r="X69" s="13" t="s">
        <v>1266</v>
      </c>
      <c r="Y69" s="13" t="s">
        <v>1267</v>
      </c>
      <c r="Z69" s="14" t="s">
        <v>26</v>
      </c>
      <c r="AA69" s="13" t="s">
        <v>123</v>
      </c>
      <c r="AB69" s="13" t="s">
        <v>1268</v>
      </c>
      <c r="AC69" s="14" t="s">
        <v>26</v>
      </c>
      <c r="AD69" s="13"/>
      <c r="AE69" s="16" t="s">
        <v>729</v>
      </c>
      <c r="AF69" s="16" t="s">
        <v>237</v>
      </c>
      <c r="AG69" s="16" t="s">
        <v>1269</v>
      </c>
      <c r="AH69" s="18">
        <v>88</v>
      </c>
      <c r="AI69" s="18">
        <f>SUMPRODUCT(($E$3:$E$4703=E69)*($F$3:$F$4703=F69)*($AH$3:$AH$4703&gt;AH69)*1)+1</f>
        <v>2</v>
      </c>
      <c r="AJ69" s="18" t="s">
        <v>152</v>
      </c>
      <c r="AK69" s="18" t="str">
        <f>VLOOKUP(H69,'[1]联系方式_95-202012-1763_'!$C$2:$D$5900,2,0)</f>
        <v>13739086040</v>
      </c>
      <c r="AL69" s="20" t="s">
        <v>1270</v>
      </c>
      <c r="AM69" s="19">
        <v>83.2</v>
      </c>
      <c r="AN69" s="19">
        <f t="shared" si="1"/>
        <v>86.08</v>
      </c>
      <c r="AO69" s="18">
        <v>2</v>
      </c>
      <c r="AP69" s="18" t="s">
        <v>282</v>
      </c>
      <c r="AQ69" s="18"/>
      <c r="AR69" s="18"/>
      <c r="AS69" s="18"/>
      <c r="AT69" s="18"/>
      <c r="AU69" s="18"/>
      <c r="AV69" s="18"/>
      <c r="AW69" s="18"/>
      <c r="AX69" s="18"/>
      <c r="AY69" s="18"/>
      <c r="AZ69" s="22"/>
      <c r="BA69" s="22"/>
      <c r="BB69" s="22"/>
    </row>
    <row r="70" s="3" customFormat="1" ht="18" customHeight="1" spans="1:54">
      <c r="A70" s="12" t="s">
        <v>1271</v>
      </c>
      <c r="B70" s="12" t="s">
        <v>55</v>
      </c>
      <c r="C70" s="12" t="s">
        <v>1272</v>
      </c>
      <c r="D70" s="13" t="s">
        <v>1273</v>
      </c>
      <c r="E70" s="14" t="s">
        <v>1274</v>
      </c>
      <c r="F70" s="14" t="s">
        <v>59</v>
      </c>
      <c r="G70" s="14" t="s">
        <v>1275</v>
      </c>
      <c r="H70" s="13" t="s">
        <v>1276</v>
      </c>
      <c r="I70" s="14" t="s">
        <v>62</v>
      </c>
      <c r="J70" s="14" t="s">
        <v>63</v>
      </c>
      <c r="K70" s="14" t="s">
        <v>64</v>
      </c>
      <c r="L70" s="14" t="s">
        <v>65</v>
      </c>
      <c r="M70" s="14" t="s">
        <v>1277</v>
      </c>
      <c r="N70" s="14" t="s">
        <v>703</v>
      </c>
      <c r="O70" s="14" t="s">
        <v>369</v>
      </c>
      <c r="P70" s="13" t="s">
        <v>1278</v>
      </c>
      <c r="Q70" s="14" t="s">
        <v>1279</v>
      </c>
      <c r="R70" s="14" t="s">
        <v>96</v>
      </c>
      <c r="S70" s="14" t="s">
        <v>1280</v>
      </c>
      <c r="T70" s="14" t="s">
        <v>1281</v>
      </c>
      <c r="U70" s="14" t="s">
        <v>1282</v>
      </c>
      <c r="V70" s="13" t="s">
        <v>1283</v>
      </c>
      <c r="W70" s="13" t="s">
        <v>1284</v>
      </c>
      <c r="X70" s="13" t="s">
        <v>1285</v>
      </c>
      <c r="Y70" s="13" t="s">
        <v>1286</v>
      </c>
      <c r="Z70" s="14" t="s">
        <v>26</v>
      </c>
      <c r="AA70" s="13" t="s">
        <v>299</v>
      </c>
      <c r="AB70" s="13" t="s">
        <v>1287</v>
      </c>
      <c r="AC70" s="14" t="s">
        <v>26</v>
      </c>
      <c r="AD70" s="13"/>
      <c r="AE70" s="16" t="s">
        <v>777</v>
      </c>
      <c r="AF70" s="16" t="s">
        <v>344</v>
      </c>
      <c r="AG70" s="16" t="s">
        <v>1288</v>
      </c>
      <c r="AH70" s="18">
        <v>87</v>
      </c>
      <c r="AI70" s="18">
        <f>SUMPRODUCT(($E$3:$E$4703=E70)*($F$3:$F$4703=F70)*($AH$3:$AH$4703&gt;AH70)*1)+1</f>
        <v>1</v>
      </c>
      <c r="AJ70" s="18" t="s">
        <v>83</v>
      </c>
      <c r="AK70" s="18" t="str">
        <f>VLOOKUP(H70,'[1]联系方式_95-202012-1763_'!$C$2:$D$5900,2,0)</f>
        <v>18774828706</v>
      </c>
      <c r="AL70" s="20" t="s">
        <v>1289</v>
      </c>
      <c r="AM70" s="19">
        <v>79</v>
      </c>
      <c r="AN70" s="19">
        <f t="shared" si="1"/>
        <v>83.8</v>
      </c>
      <c r="AO70" s="18">
        <v>1</v>
      </c>
      <c r="AP70" s="18" t="s">
        <v>83</v>
      </c>
      <c r="AQ70" s="18"/>
      <c r="AR70" s="18"/>
      <c r="AS70" s="18"/>
      <c r="AT70" s="18"/>
      <c r="AU70" s="18"/>
      <c r="AV70" s="18"/>
      <c r="AW70" s="18"/>
      <c r="AX70" s="18"/>
      <c r="AY70" s="18"/>
      <c r="AZ70" s="18"/>
      <c r="BA70" s="18"/>
      <c r="BB70" s="18"/>
    </row>
    <row r="71" s="3" customFormat="1" ht="18" customHeight="1" spans="1:54">
      <c r="A71" s="12" t="s">
        <v>1290</v>
      </c>
      <c r="B71" s="12" t="s">
        <v>55</v>
      </c>
      <c r="C71" s="12" t="s">
        <v>1291</v>
      </c>
      <c r="D71" s="13" t="s">
        <v>1292</v>
      </c>
      <c r="E71" s="14" t="s">
        <v>1293</v>
      </c>
      <c r="F71" s="14" t="s">
        <v>110</v>
      </c>
      <c r="G71" s="14" t="s">
        <v>1294</v>
      </c>
      <c r="H71" s="13" t="s">
        <v>1295</v>
      </c>
      <c r="I71" s="14" t="s">
        <v>62</v>
      </c>
      <c r="J71" s="14" t="s">
        <v>63</v>
      </c>
      <c r="K71" s="14" t="s">
        <v>137</v>
      </c>
      <c r="L71" s="14" t="s">
        <v>65</v>
      </c>
      <c r="M71" s="14" t="s">
        <v>1296</v>
      </c>
      <c r="N71" s="14" t="s">
        <v>836</v>
      </c>
      <c r="O71" s="14" t="s">
        <v>1297</v>
      </c>
      <c r="P71" s="13" t="s">
        <v>1298</v>
      </c>
      <c r="Q71" s="14" t="s">
        <v>1299</v>
      </c>
      <c r="R71" s="14" t="s">
        <v>96</v>
      </c>
      <c r="S71" s="14" t="s">
        <v>424</v>
      </c>
      <c r="T71" s="14" t="s">
        <v>1300</v>
      </c>
      <c r="U71" s="14" t="s">
        <v>1301</v>
      </c>
      <c r="V71" s="13" t="s">
        <v>1302</v>
      </c>
      <c r="W71" s="13" t="s">
        <v>1303</v>
      </c>
      <c r="X71" s="13" t="s">
        <v>1304</v>
      </c>
      <c r="Y71" s="14" t="s">
        <v>1305</v>
      </c>
      <c r="Z71" s="14" t="s">
        <v>26</v>
      </c>
      <c r="AA71" s="13" t="s">
        <v>78</v>
      </c>
      <c r="AB71" s="13" t="s">
        <v>1306</v>
      </c>
      <c r="AC71" s="14" t="s">
        <v>26</v>
      </c>
      <c r="AD71" s="13"/>
      <c r="AE71" s="16" t="s">
        <v>465</v>
      </c>
      <c r="AF71" s="16" t="s">
        <v>415</v>
      </c>
      <c r="AG71" s="16" t="s">
        <v>1307</v>
      </c>
      <c r="AH71" s="18">
        <v>80</v>
      </c>
      <c r="AI71" s="18">
        <f>SUMPRODUCT(($E$3:$E$4703=E71)*($F$3:$F$4703=F71)*($AH$3:$AH$4703&gt;AH71)*1)+1</f>
        <v>2</v>
      </c>
      <c r="AJ71" s="18" t="s">
        <v>193</v>
      </c>
      <c r="AK71" s="18" t="str">
        <f>VLOOKUP(H71,'[1]联系方式_95-202012-1763_'!$C$2:$D$5900,2,0)</f>
        <v>18229961258</v>
      </c>
      <c r="AL71" s="20" t="s">
        <v>1308</v>
      </c>
      <c r="AM71" s="19">
        <v>89.6</v>
      </c>
      <c r="AN71" s="19">
        <f t="shared" si="1"/>
        <v>83.84</v>
      </c>
      <c r="AO71" s="18">
        <v>1</v>
      </c>
      <c r="AP71" s="18" t="s">
        <v>282</v>
      </c>
      <c r="AQ71" s="18"/>
      <c r="AR71" s="18"/>
      <c r="AS71" s="18"/>
      <c r="AT71" s="18"/>
      <c r="AU71" s="18"/>
      <c r="AV71" s="18"/>
      <c r="AW71" s="18"/>
      <c r="AX71" s="18"/>
      <c r="AY71" s="18"/>
      <c r="AZ71" s="22"/>
      <c r="BA71" s="22"/>
      <c r="BB71" s="22"/>
    </row>
    <row r="72" s="3" customFormat="1" ht="18" customHeight="1" spans="1:54">
      <c r="A72" s="12" t="s">
        <v>1309</v>
      </c>
      <c r="B72" s="12" t="s">
        <v>241</v>
      </c>
      <c r="C72" s="12" t="s">
        <v>1310</v>
      </c>
      <c r="D72" s="13" t="s">
        <v>1311</v>
      </c>
      <c r="E72" s="14" t="s">
        <v>307</v>
      </c>
      <c r="F72" s="14" t="s">
        <v>59</v>
      </c>
      <c r="G72" s="14" t="s">
        <v>1312</v>
      </c>
      <c r="H72" s="13" t="s">
        <v>1313</v>
      </c>
      <c r="I72" s="14" t="s">
        <v>159</v>
      </c>
      <c r="J72" s="14" t="s">
        <v>63</v>
      </c>
      <c r="K72" s="14" t="s">
        <v>64</v>
      </c>
      <c r="L72" s="14" t="s">
        <v>65</v>
      </c>
      <c r="M72" s="14" t="s">
        <v>138</v>
      </c>
      <c r="N72" s="14" t="s">
        <v>139</v>
      </c>
      <c r="O72" s="14" t="s">
        <v>625</v>
      </c>
      <c r="P72" s="13" t="s">
        <v>1314</v>
      </c>
      <c r="Q72" s="14" t="s">
        <v>1315</v>
      </c>
      <c r="R72" s="14" t="s">
        <v>71</v>
      </c>
      <c r="S72" s="14" t="s">
        <v>138</v>
      </c>
      <c r="T72" s="14" t="s">
        <v>1281</v>
      </c>
      <c r="U72" s="14" t="s">
        <v>1316</v>
      </c>
      <c r="V72" s="13" t="s">
        <v>98</v>
      </c>
      <c r="W72" s="13" t="s">
        <v>1317</v>
      </c>
      <c r="X72" s="13" t="s">
        <v>1318</v>
      </c>
      <c r="Y72" s="13" t="s">
        <v>1319</v>
      </c>
      <c r="Z72" s="14" t="s">
        <v>26</v>
      </c>
      <c r="AA72" s="13" t="s">
        <v>123</v>
      </c>
      <c r="AB72" s="13" t="s">
        <v>1320</v>
      </c>
      <c r="AC72" s="14" t="s">
        <v>26</v>
      </c>
      <c r="AD72" s="13"/>
      <c r="AE72" s="16" t="s">
        <v>1233</v>
      </c>
      <c r="AF72" s="16" t="s">
        <v>436</v>
      </c>
      <c r="AG72" s="16" t="s">
        <v>1321</v>
      </c>
      <c r="AH72" s="18">
        <v>81</v>
      </c>
      <c r="AI72" s="18">
        <f>SUMPRODUCT(($E$3:$E$4703=E72)*($F$3:$F$4703=F72)*($AH$3:$AH$4703&gt;AH72)*1)+1</f>
        <v>1</v>
      </c>
      <c r="AJ72" s="18" t="s">
        <v>130</v>
      </c>
      <c r="AK72" s="18" t="str">
        <f>VLOOKUP(H72,'[1]联系方式_95-202012-1763_'!$C$2:$D$5900,2,0)</f>
        <v>15273873219</v>
      </c>
      <c r="AL72" s="20" t="s">
        <v>1322</v>
      </c>
      <c r="AM72" s="21">
        <v>70</v>
      </c>
      <c r="AN72" s="19">
        <f t="shared" si="1"/>
        <v>76.6</v>
      </c>
      <c r="AO72" s="18">
        <v>1</v>
      </c>
      <c r="AP72" s="18" t="s">
        <v>130</v>
      </c>
      <c r="AQ72" s="18"/>
      <c r="AR72" s="18"/>
      <c r="AS72" s="18"/>
      <c r="AT72" s="18"/>
      <c r="AU72" s="18"/>
      <c r="AV72" s="18"/>
      <c r="AW72" s="18"/>
      <c r="AX72" s="18"/>
      <c r="AY72" s="18"/>
      <c r="AZ72" s="22"/>
      <c r="BA72" s="22"/>
      <c r="BB72" s="22"/>
    </row>
    <row r="73" s="3" customFormat="1" ht="18" customHeight="1" spans="1:54">
      <c r="A73" s="12" t="s">
        <v>1323</v>
      </c>
      <c r="B73" s="12" t="s">
        <v>241</v>
      </c>
      <c r="C73" s="12" t="s">
        <v>1324</v>
      </c>
      <c r="D73" s="13" t="s">
        <v>1325</v>
      </c>
      <c r="E73" s="14" t="s">
        <v>1326</v>
      </c>
      <c r="F73" s="14" t="s">
        <v>59</v>
      </c>
      <c r="G73" s="14" t="s">
        <v>1327</v>
      </c>
      <c r="H73" s="13" t="s">
        <v>1328</v>
      </c>
      <c r="I73" s="14" t="s">
        <v>62</v>
      </c>
      <c r="J73" s="14" t="s">
        <v>63</v>
      </c>
      <c r="K73" s="14" t="s">
        <v>64</v>
      </c>
      <c r="L73" s="14" t="s">
        <v>223</v>
      </c>
      <c r="M73" s="14" t="s">
        <v>1329</v>
      </c>
      <c r="N73" s="14" t="s">
        <v>1330</v>
      </c>
      <c r="O73" s="14" t="s">
        <v>625</v>
      </c>
      <c r="P73" s="13" t="s">
        <v>350</v>
      </c>
      <c r="Q73" s="14" t="s">
        <v>1331</v>
      </c>
      <c r="R73" s="14" t="s">
        <v>71</v>
      </c>
      <c r="S73" s="14" t="s">
        <v>1332</v>
      </c>
      <c r="T73" s="13" t="s">
        <v>1333</v>
      </c>
      <c r="U73" s="14" t="s">
        <v>1334</v>
      </c>
      <c r="V73" s="13" t="s">
        <v>98</v>
      </c>
      <c r="W73" s="13" t="s">
        <v>1335</v>
      </c>
      <c r="X73" s="13" t="s">
        <v>1336</v>
      </c>
      <c r="Y73" s="13" t="s">
        <v>1337</v>
      </c>
      <c r="Z73" s="14" t="s">
        <v>26</v>
      </c>
      <c r="AA73" s="13" t="s">
        <v>123</v>
      </c>
      <c r="AB73" s="13" t="s">
        <v>1338</v>
      </c>
      <c r="AC73" s="14" t="s">
        <v>26</v>
      </c>
      <c r="AD73" s="13"/>
      <c r="AE73" s="16" t="s">
        <v>1339</v>
      </c>
      <c r="AF73" s="16" t="s">
        <v>81</v>
      </c>
      <c r="AG73" s="16" t="s">
        <v>1340</v>
      </c>
      <c r="AH73" s="18">
        <v>83</v>
      </c>
      <c r="AI73" s="18">
        <f>SUMPRODUCT(($E$3:$E$4703=E73)*($F$3:$F$4703=F73)*($AH$3:$AH$4703&gt;AH73)*1)+1</f>
        <v>1</v>
      </c>
      <c r="AJ73" s="18" t="s">
        <v>282</v>
      </c>
      <c r="AK73" s="18" t="str">
        <f>VLOOKUP(H73,'[1]联系方式_95-202012-1763_'!$C$2:$D$5900,2,0)</f>
        <v>15773877867</v>
      </c>
      <c r="AL73" s="20" t="s">
        <v>1341</v>
      </c>
      <c r="AM73" s="19">
        <v>90.2</v>
      </c>
      <c r="AN73" s="19">
        <f t="shared" si="1"/>
        <v>85.88</v>
      </c>
      <c r="AO73" s="18">
        <v>1</v>
      </c>
      <c r="AP73" s="18" t="s">
        <v>282</v>
      </c>
      <c r="AQ73" s="18"/>
      <c r="AR73" s="18"/>
      <c r="AS73" s="18"/>
      <c r="AT73" s="18"/>
      <c r="AU73" s="18"/>
      <c r="AV73" s="18"/>
      <c r="AW73" s="18"/>
      <c r="AX73" s="18"/>
      <c r="AY73" s="18"/>
      <c r="AZ73" s="22"/>
      <c r="BA73" s="22"/>
      <c r="BB73" s="22"/>
    </row>
    <row r="74" s="3" customFormat="1" ht="18" customHeight="1" spans="1:54">
      <c r="A74" s="12" t="s">
        <v>1342</v>
      </c>
      <c r="B74" s="12" t="s">
        <v>241</v>
      </c>
      <c r="C74" s="12" t="s">
        <v>1343</v>
      </c>
      <c r="D74" s="13" t="s">
        <v>1344</v>
      </c>
      <c r="E74" s="14" t="s">
        <v>1345</v>
      </c>
      <c r="F74" s="14" t="s">
        <v>59</v>
      </c>
      <c r="G74" s="14" t="s">
        <v>1346</v>
      </c>
      <c r="H74" s="13" t="s">
        <v>1347</v>
      </c>
      <c r="I74" s="14" t="s">
        <v>62</v>
      </c>
      <c r="J74" s="14" t="s">
        <v>63</v>
      </c>
      <c r="K74" s="14" t="s">
        <v>137</v>
      </c>
      <c r="L74" s="14" t="s">
        <v>65</v>
      </c>
      <c r="M74" s="14" t="s">
        <v>623</v>
      </c>
      <c r="N74" s="14" t="s">
        <v>387</v>
      </c>
      <c r="O74" s="14" t="s">
        <v>369</v>
      </c>
      <c r="P74" s="13" t="s">
        <v>422</v>
      </c>
      <c r="Q74" s="14" t="s">
        <v>1348</v>
      </c>
      <c r="R74" s="14" t="s">
        <v>71</v>
      </c>
      <c r="S74" s="14" t="s">
        <v>1349</v>
      </c>
      <c r="T74" s="14" t="s">
        <v>1350</v>
      </c>
      <c r="U74" s="14" t="s">
        <v>1351</v>
      </c>
      <c r="V74" s="13" t="s">
        <v>98</v>
      </c>
      <c r="W74" s="13" t="s">
        <v>1352</v>
      </c>
      <c r="X74" s="13" t="s">
        <v>1353</v>
      </c>
      <c r="Y74" s="14" t="s">
        <v>1354</v>
      </c>
      <c r="Z74" s="14" t="s">
        <v>26</v>
      </c>
      <c r="AA74" s="13" t="s">
        <v>170</v>
      </c>
      <c r="AB74" s="13" t="s">
        <v>1355</v>
      </c>
      <c r="AC74" s="14" t="s">
        <v>26</v>
      </c>
      <c r="AD74" s="13"/>
      <c r="AE74" s="16" t="s">
        <v>377</v>
      </c>
      <c r="AF74" s="16" t="s">
        <v>213</v>
      </c>
      <c r="AG74" s="16" t="s">
        <v>1356</v>
      </c>
      <c r="AH74" s="18">
        <v>84</v>
      </c>
      <c r="AI74" s="18">
        <f>SUMPRODUCT(($E$3:$E$4703=E74)*($F$3:$F$4703=F74)*($AH$3:$AH$4703&gt;AH74)*1)+1</f>
        <v>1</v>
      </c>
      <c r="AJ74" s="18" t="s">
        <v>282</v>
      </c>
      <c r="AK74" s="18" t="str">
        <f>VLOOKUP(H74,'[1]联系方式_95-202012-1763_'!$C$2:$D$5900,2,0)</f>
        <v>13341385169</v>
      </c>
      <c r="AL74" s="20" t="s">
        <v>1357</v>
      </c>
      <c r="AM74" s="19">
        <v>86.4</v>
      </c>
      <c r="AN74" s="19">
        <f t="shared" si="1"/>
        <v>84.96</v>
      </c>
      <c r="AO74" s="18">
        <v>1</v>
      </c>
      <c r="AP74" s="18" t="s">
        <v>130</v>
      </c>
      <c r="AQ74" s="18"/>
      <c r="AR74" s="18"/>
      <c r="AS74" s="18"/>
      <c r="AT74" s="18"/>
      <c r="AU74" s="18"/>
      <c r="AV74" s="18"/>
      <c r="AW74" s="18"/>
      <c r="AX74" s="18"/>
      <c r="AY74" s="18"/>
      <c r="AZ74" s="22"/>
      <c r="BA74" s="22"/>
      <c r="BB74" s="22"/>
    </row>
    <row r="75" s="3" customFormat="1" ht="18" customHeight="1" spans="1:54">
      <c r="A75" s="12" t="s">
        <v>1358</v>
      </c>
      <c r="B75" s="12" t="s">
        <v>86</v>
      </c>
      <c r="C75" s="12" t="s">
        <v>1359</v>
      </c>
      <c r="D75" s="13" t="s">
        <v>1360</v>
      </c>
      <c r="E75" s="14" t="s">
        <v>1361</v>
      </c>
      <c r="F75" s="14" t="s">
        <v>110</v>
      </c>
      <c r="G75" s="14" t="s">
        <v>1362</v>
      </c>
      <c r="H75" s="13" t="s">
        <v>1363</v>
      </c>
      <c r="I75" s="14" t="s">
        <v>62</v>
      </c>
      <c r="J75" s="14" t="s">
        <v>63</v>
      </c>
      <c r="K75" s="14" t="s">
        <v>137</v>
      </c>
      <c r="L75" s="14" t="s">
        <v>65</v>
      </c>
      <c r="M75" s="14" t="s">
        <v>1364</v>
      </c>
      <c r="N75" s="14" t="s">
        <v>1365</v>
      </c>
      <c r="O75" s="14" t="s">
        <v>140</v>
      </c>
      <c r="P75" s="14" t="s">
        <v>140</v>
      </c>
      <c r="Q75" s="14" t="s">
        <v>1366</v>
      </c>
      <c r="R75" s="14" t="s">
        <v>96</v>
      </c>
      <c r="S75" s="14" t="s">
        <v>1262</v>
      </c>
      <c r="T75" s="14" t="s">
        <v>1367</v>
      </c>
      <c r="U75" s="14" t="s">
        <v>1368</v>
      </c>
      <c r="V75" s="13" t="s">
        <v>98</v>
      </c>
      <c r="W75" s="13" t="s">
        <v>1369</v>
      </c>
      <c r="X75" s="13" t="s">
        <v>1370</v>
      </c>
      <c r="Y75" s="14" t="s">
        <v>140</v>
      </c>
      <c r="Z75" s="14" t="s">
        <v>26</v>
      </c>
      <c r="AA75" s="13" t="s">
        <v>78</v>
      </c>
      <c r="AB75" s="13" t="s">
        <v>1371</v>
      </c>
      <c r="AC75" s="14" t="s">
        <v>26</v>
      </c>
      <c r="AD75" s="13"/>
      <c r="AE75" s="16" t="s">
        <v>845</v>
      </c>
      <c r="AF75" s="16" t="s">
        <v>261</v>
      </c>
      <c r="AG75" s="16" t="s">
        <v>1372</v>
      </c>
      <c r="AH75" s="18">
        <v>89</v>
      </c>
      <c r="AI75" s="18">
        <f>SUMPRODUCT(($E$3:$E$4703=E75)*($F$3:$F$4703=F75)*($AH$3:$AH$4703&gt;AH75)*1)+1</f>
        <v>1</v>
      </c>
      <c r="AJ75" s="18" t="s">
        <v>193</v>
      </c>
      <c r="AK75" s="18" t="str">
        <f>VLOOKUP(H75,'[1]联系方式_95-202012-1763_'!$C$2:$D$5900,2,0)</f>
        <v>13875498332</v>
      </c>
      <c r="AL75" s="20" t="s">
        <v>1373</v>
      </c>
      <c r="AM75" s="19">
        <v>83</v>
      </c>
      <c r="AN75" s="19">
        <f t="shared" si="1"/>
        <v>86.6</v>
      </c>
      <c r="AO75" s="18">
        <v>1</v>
      </c>
      <c r="AP75" s="18" t="s">
        <v>282</v>
      </c>
      <c r="AQ75" s="18"/>
      <c r="AR75" s="18"/>
      <c r="AS75" s="18"/>
      <c r="AT75" s="18"/>
      <c r="AU75" s="18"/>
      <c r="AV75" s="18"/>
      <c r="AW75" s="18"/>
      <c r="AX75" s="18"/>
      <c r="AY75" s="18"/>
      <c r="AZ75" s="22"/>
      <c r="BA75" s="22"/>
      <c r="BB75" s="22"/>
    </row>
    <row r="76" s="3" customFormat="1" ht="18" customHeight="1" spans="1:54">
      <c r="A76" s="12" t="s">
        <v>1374</v>
      </c>
      <c r="B76" s="12" t="s">
        <v>241</v>
      </c>
      <c r="C76" s="12" t="s">
        <v>1375</v>
      </c>
      <c r="D76" s="13" t="s">
        <v>1376</v>
      </c>
      <c r="E76" s="14" t="s">
        <v>816</v>
      </c>
      <c r="F76" s="14" t="s">
        <v>110</v>
      </c>
      <c r="G76" s="14" t="s">
        <v>1377</v>
      </c>
      <c r="H76" s="13" t="s">
        <v>1378</v>
      </c>
      <c r="I76" s="14" t="s">
        <v>62</v>
      </c>
      <c r="J76" s="14" t="s">
        <v>63</v>
      </c>
      <c r="K76" s="14" t="s">
        <v>137</v>
      </c>
      <c r="L76" s="14" t="s">
        <v>223</v>
      </c>
      <c r="M76" s="14" t="s">
        <v>1379</v>
      </c>
      <c r="N76" s="14" t="s">
        <v>1380</v>
      </c>
      <c r="O76" s="14" t="s">
        <v>704</v>
      </c>
      <c r="P76" s="13" t="s">
        <v>69</v>
      </c>
      <c r="Q76" s="14" t="s">
        <v>546</v>
      </c>
      <c r="R76" s="14" t="s">
        <v>71</v>
      </c>
      <c r="S76" s="14" t="s">
        <v>513</v>
      </c>
      <c r="T76" s="14" t="s">
        <v>1381</v>
      </c>
      <c r="U76" s="14" t="s">
        <v>1382</v>
      </c>
      <c r="V76" s="13" t="s">
        <v>98</v>
      </c>
      <c r="W76" s="13" t="s">
        <v>1383</v>
      </c>
      <c r="X76" s="13" t="s">
        <v>1384</v>
      </c>
      <c r="Y76" s="13" t="s">
        <v>1385</v>
      </c>
      <c r="Z76" s="14" t="s">
        <v>26</v>
      </c>
      <c r="AA76" s="13" t="s">
        <v>78</v>
      </c>
      <c r="AB76" s="13" t="s">
        <v>1386</v>
      </c>
      <c r="AC76" s="14" t="s">
        <v>26</v>
      </c>
      <c r="AD76" s="13"/>
      <c r="AE76" s="16" t="s">
        <v>338</v>
      </c>
      <c r="AF76" s="16" t="s">
        <v>326</v>
      </c>
      <c r="AG76" s="16" t="s">
        <v>1387</v>
      </c>
      <c r="AH76" s="18">
        <v>86</v>
      </c>
      <c r="AI76" s="18">
        <f>SUMPRODUCT(($E$3:$E$4703=E76)*($F$3:$F$4703=F76)*($AH$3:$AH$4703&gt;AH76)*1)+1</f>
        <v>1</v>
      </c>
      <c r="AJ76" s="18" t="s">
        <v>152</v>
      </c>
      <c r="AK76" s="18" t="str">
        <f>VLOOKUP(H76,'[1]联系方式_95-202012-1763_'!$C$2:$D$5900,2,0)</f>
        <v>17716793627</v>
      </c>
      <c r="AL76" s="20" t="s">
        <v>1388</v>
      </c>
      <c r="AM76" s="19">
        <v>88.2</v>
      </c>
      <c r="AN76" s="19">
        <f t="shared" si="1"/>
        <v>86.88</v>
      </c>
      <c r="AO76" s="18">
        <v>1</v>
      </c>
      <c r="AP76" s="18" t="s">
        <v>282</v>
      </c>
      <c r="AQ76" s="18"/>
      <c r="AR76" s="18"/>
      <c r="AS76" s="18"/>
      <c r="AT76" s="18"/>
      <c r="AU76" s="18"/>
      <c r="AV76" s="18"/>
      <c r="AW76" s="18"/>
      <c r="AX76" s="18"/>
      <c r="AY76" s="18"/>
      <c r="AZ76" s="18"/>
      <c r="BA76" s="18"/>
      <c r="BB76" s="18"/>
    </row>
    <row r="77" s="3" customFormat="1" ht="18" customHeight="1" spans="1:54">
      <c r="A77" s="12" t="s">
        <v>1389</v>
      </c>
      <c r="B77" s="12" t="s">
        <v>241</v>
      </c>
      <c r="C77" s="12" t="s">
        <v>1390</v>
      </c>
      <c r="D77" s="13" t="s">
        <v>1391</v>
      </c>
      <c r="E77" s="14" t="s">
        <v>903</v>
      </c>
      <c r="F77" s="14" t="s">
        <v>59</v>
      </c>
      <c r="G77" s="14" t="s">
        <v>1392</v>
      </c>
      <c r="H77" s="13" t="s">
        <v>1393</v>
      </c>
      <c r="I77" s="14" t="s">
        <v>62</v>
      </c>
      <c r="J77" s="14" t="s">
        <v>63</v>
      </c>
      <c r="K77" s="14" t="s">
        <v>64</v>
      </c>
      <c r="L77" s="14" t="s">
        <v>223</v>
      </c>
      <c r="M77" s="14" t="s">
        <v>1394</v>
      </c>
      <c r="N77" s="14" t="s">
        <v>1395</v>
      </c>
      <c r="O77" s="14" t="s">
        <v>625</v>
      </c>
      <c r="P77" s="13" t="s">
        <v>69</v>
      </c>
      <c r="Q77" s="14" t="s">
        <v>1396</v>
      </c>
      <c r="R77" s="14" t="s">
        <v>71</v>
      </c>
      <c r="S77" s="14" t="s">
        <v>1397</v>
      </c>
      <c r="T77" s="14" t="s">
        <v>1395</v>
      </c>
      <c r="U77" s="14" t="s">
        <v>1396</v>
      </c>
      <c r="V77" s="13" t="s">
        <v>1283</v>
      </c>
      <c r="W77" s="13" t="s">
        <v>1398</v>
      </c>
      <c r="X77" s="13" t="s">
        <v>1399</v>
      </c>
      <c r="Y77" s="14" t="s">
        <v>140</v>
      </c>
      <c r="Z77" s="14" t="s">
        <v>26</v>
      </c>
      <c r="AA77" s="13" t="s">
        <v>123</v>
      </c>
      <c r="AB77" s="13" t="s">
        <v>1400</v>
      </c>
      <c r="AC77" s="14" t="s">
        <v>26</v>
      </c>
      <c r="AD77" s="13"/>
      <c r="AE77" s="16" t="s">
        <v>1401</v>
      </c>
      <c r="AF77" s="16" t="s">
        <v>126</v>
      </c>
      <c r="AG77" s="16" t="s">
        <v>1402</v>
      </c>
      <c r="AH77" s="18">
        <v>86</v>
      </c>
      <c r="AI77" s="18">
        <f>SUMPRODUCT(($E$3:$E$4703=E77)*($F$3:$F$4703=F77)*($AH$3:$AH$4703&gt;AH77)*1)+1</f>
        <v>1</v>
      </c>
      <c r="AJ77" s="18" t="s">
        <v>83</v>
      </c>
      <c r="AK77" s="18" t="str">
        <f>VLOOKUP(H77,'[1]联系方式_95-202012-1763_'!$C$2:$D$5900,2,0)</f>
        <v>15873827277</v>
      </c>
      <c r="AL77" s="20" t="s">
        <v>1403</v>
      </c>
      <c r="AM77" s="19">
        <v>78</v>
      </c>
      <c r="AN77" s="19">
        <f t="shared" si="1"/>
        <v>82.8</v>
      </c>
      <c r="AO77" s="18">
        <v>1</v>
      </c>
      <c r="AP77" s="18" t="s">
        <v>83</v>
      </c>
      <c r="AQ77" s="18"/>
      <c r="AR77" s="18"/>
      <c r="AS77" s="18"/>
      <c r="AT77" s="18"/>
      <c r="AU77" s="18"/>
      <c r="AV77" s="18"/>
      <c r="AW77" s="18"/>
      <c r="AX77" s="18"/>
      <c r="AY77" s="18"/>
      <c r="AZ77" s="18"/>
      <c r="BA77" s="18"/>
      <c r="BB77" s="18"/>
    </row>
    <row r="78" s="3" customFormat="1" ht="18" customHeight="1" spans="1:54">
      <c r="A78" s="12" t="s">
        <v>1404</v>
      </c>
      <c r="B78" s="12" t="s">
        <v>86</v>
      </c>
      <c r="C78" s="12" t="s">
        <v>1405</v>
      </c>
      <c r="D78" s="13" t="s">
        <v>1406</v>
      </c>
      <c r="E78" s="14" t="s">
        <v>156</v>
      </c>
      <c r="F78" s="14" t="s">
        <v>110</v>
      </c>
      <c r="G78" s="14" t="s">
        <v>1407</v>
      </c>
      <c r="H78" s="13" t="s">
        <v>1408</v>
      </c>
      <c r="I78" s="14" t="s">
        <v>159</v>
      </c>
      <c r="J78" s="14" t="s">
        <v>63</v>
      </c>
      <c r="K78" s="14" t="s">
        <v>64</v>
      </c>
      <c r="L78" s="14" t="s">
        <v>65</v>
      </c>
      <c r="M78" s="14" t="s">
        <v>1038</v>
      </c>
      <c r="N78" s="14" t="s">
        <v>511</v>
      </c>
      <c r="O78" s="14" t="s">
        <v>310</v>
      </c>
      <c r="P78" s="13" t="s">
        <v>1409</v>
      </c>
      <c r="Q78" s="14" t="s">
        <v>1410</v>
      </c>
      <c r="R78" s="14" t="s">
        <v>96</v>
      </c>
      <c r="S78" s="14" t="s">
        <v>577</v>
      </c>
      <c r="T78" s="14" t="s">
        <v>1411</v>
      </c>
      <c r="U78" s="14" t="s">
        <v>1412</v>
      </c>
      <c r="V78" s="13" t="s">
        <v>496</v>
      </c>
      <c r="W78" s="13" t="s">
        <v>1413</v>
      </c>
      <c r="X78" s="13" t="s">
        <v>1414</v>
      </c>
      <c r="Y78" s="14" t="s">
        <v>1415</v>
      </c>
      <c r="Z78" s="14" t="s">
        <v>26</v>
      </c>
      <c r="AA78" s="13" t="s">
        <v>146</v>
      </c>
      <c r="AB78" s="13" t="s">
        <v>1416</v>
      </c>
      <c r="AC78" s="14" t="s">
        <v>26</v>
      </c>
      <c r="AD78" s="13"/>
      <c r="AE78" s="16" t="s">
        <v>946</v>
      </c>
      <c r="AF78" s="16" t="s">
        <v>326</v>
      </c>
      <c r="AG78" s="16" t="s">
        <v>1417</v>
      </c>
      <c r="AH78" s="18">
        <v>85</v>
      </c>
      <c r="AI78" s="18">
        <f>SUMPRODUCT(($E$3:$E$4703=E78)*($F$3:$F$4703=F78)*($AH$3:$AH$4703&gt;AH78)*1)+1</f>
        <v>1</v>
      </c>
      <c r="AJ78" s="18" t="s">
        <v>152</v>
      </c>
      <c r="AK78" s="18" t="str">
        <f>VLOOKUP(H78,'[1]联系方式_95-202012-1763_'!$C$2:$D$5900,2,0)</f>
        <v>19967189229</v>
      </c>
      <c r="AL78" s="20" t="s">
        <v>1418</v>
      </c>
      <c r="AM78" s="19">
        <v>91.8</v>
      </c>
      <c r="AN78" s="19">
        <f t="shared" si="1"/>
        <v>87.72</v>
      </c>
      <c r="AO78" s="18">
        <v>1</v>
      </c>
      <c r="AP78" s="18" t="s">
        <v>83</v>
      </c>
      <c r="AQ78" s="18"/>
      <c r="AR78" s="18"/>
      <c r="AS78" s="18"/>
      <c r="AT78" s="18"/>
      <c r="AU78" s="18"/>
      <c r="AV78" s="18"/>
      <c r="AW78" s="18"/>
      <c r="AX78" s="18"/>
      <c r="AY78" s="18"/>
      <c r="AZ78" s="18"/>
      <c r="BA78" s="18"/>
      <c r="BB78" s="18"/>
    </row>
    <row r="79" s="3" customFormat="1" ht="18" customHeight="1" spans="1:54">
      <c r="A79" s="12" t="s">
        <v>1419</v>
      </c>
      <c r="B79" s="12" t="s">
        <v>86</v>
      </c>
      <c r="C79" s="12" t="s">
        <v>1420</v>
      </c>
      <c r="D79" s="13" t="s">
        <v>1421</v>
      </c>
      <c r="E79" s="14" t="s">
        <v>985</v>
      </c>
      <c r="F79" s="14" t="s">
        <v>59</v>
      </c>
      <c r="G79" s="14" t="s">
        <v>1422</v>
      </c>
      <c r="H79" s="13" t="s">
        <v>1423</v>
      </c>
      <c r="I79" s="14" t="s">
        <v>62</v>
      </c>
      <c r="J79" s="14" t="s">
        <v>63</v>
      </c>
      <c r="K79" s="14" t="s">
        <v>137</v>
      </c>
      <c r="L79" s="14" t="s">
        <v>65</v>
      </c>
      <c r="M79" s="14" t="s">
        <v>1424</v>
      </c>
      <c r="N79" s="14" t="s">
        <v>1425</v>
      </c>
      <c r="O79" s="14" t="s">
        <v>68</v>
      </c>
      <c r="P79" s="13" t="s">
        <v>350</v>
      </c>
      <c r="Q79" s="14" t="s">
        <v>475</v>
      </c>
      <c r="R79" s="14" t="s">
        <v>96</v>
      </c>
      <c r="S79" s="14" t="s">
        <v>494</v>
      </c>
      <c r="T79" s="14" t="s">
        <v>688</v>
      </c>
      <c r="U79" s="14" t="s">
        <v>1426</v>
      </c>
      <c r="V79" s="13" t="s">
        <v>98</v>
      </c>
      <c r="W79" s="13" t="s">
        <v>1427</v>
      </c>
      <c r="X79" s="13" t="s">
        <v>1428</v>
      </c>
      <c r="Y79" s="14" t="s">
        <v>140</v>
      </c>
      <c r="Z79" s="14" t="s">
        <v>26</v>
      </c>
      <c r="AA79" s="13" t="s">
        <v>170</v>
      </c>
      <c r="AB79" s="13" t="s">
        <v>1429</v>
      </c>
      <c r="AC79" s="14" t="s">
        <v>26</v>
      </c>
      <c r="AD79" s="13"/>
      <c r="AE79" s="16" t="s">
        <v>1167</v>
      </c>
      <c r="AF79" s="16" t="s">
        <v>279</v>
      </c>
      <c r="AG79" s="16" t="s">
        <v>1430</v>
      </c>
      <c r="AH79" s="18">
        <v>87</v>
      </c>
      <c r="AI79" s="18">
        <f>SUMPRODUCT(($E$3:$E$4703=E79)*($F$3:$F$4703=F79)*($AH$3:$AH$4703&gt;AH79)*1)+1</f>
        <v>1</v>
      </c>
      <c r="AJ79" s="18" t="s">
        <v>130</v>
      </c>
      <c r="AK79" s="18" t="str">
        <f>VLOOKUP(H79,'[1]联系方式_95-202012-1763_'!$C$2:$D$5900,2,0)</f>
        <v>18570411921</v>
      </c>
      <c r="AL79" s="20" t="s">
        <v>1431</v>
      </c>
      <c r="AM79" s="21">
        <v>80.8</v>
      </c>
      <c r="AN79" s="19">
        <f t="shared" si="1"/>
        <v>84.52</v>
      </c>
      <c r="AO79" s="18">
        <v>1</v>
      </c>
      <c r="AP79" s="18" t="s">
        <v>152</v>
      </c>
      <c r="AQ79" s="18"/>
      <c r="AR79" s="18"/>
      <c r="AS79" s="18"/>
      <c r="AT79" s="18"/>
      <c r="AU79" s="18"/>
      <c r="AV79" s="18"/>
      <c r="AW79" s="18"/>
      <c r="AX79" s="18"/>
      <c r="AY79" s="18"/>
      <c r="AZ79" s="22"/>
      <c r="BA79" s="22"/>
      <c r="BB79" s="22"/>
    </row>
    <row r="80" s="3" customFormat="1" ht="18" customHeight="1" spans="1:54">
      <c r="A80" s="12" t="s">
        <v>1432</v>
      </c>
      <c r="B80" s="12" t="s">
        <v>86</v>
      </c>
      <c r="C80" s="12" t="s">
        <v>1433</v>
      </c>
      <c r="D80" s="13" t="s">
        <v>1434</v>
      </c>
      <c r="E80" s="14" t="s">
        <v>620</v>
      </c>
      <c r="F80" s="14" t="s">
        <v>59</v>
      </c>
      <c r="G80" s="14" t="s">
        <v>1435</v>
      </c>
      <c r="H80" s="13" t="s">
        <v>1436</v>
      </c>
      <c r="I80" s="14" t="s">
        <v>62</v>
      </c>
      <c r="J80" s="14" t="s">
        <v>63</v>
      </c>
      <c r="K80" s="14" t="s">
        <v>137</v>
      </c>
      <c r="L80" s="14" t="s">
        <v>65</v>
      </c>
      <c r="M80" s="14" t="s">
        <v>1437</v>
      </c>
      <c r="N80" s="14" t="s">
        <v>368</v>
      </c>
      <c r="O80" s="14" t="s">
        <v>1438</v>
      </c>
      <c r="P80" s="13" t="s">
        <v>1193</v>
      </c>
      <c r="Q80" s="14" t="s">
        <v>1439</v>
      </c>
      <c r="R80" s="14" t="s">
        <v>71</v>
      </c>
      <c r="S80" s="14" t="s">
        <v>1262</v>
      </c>
      <c r="T80" s="14" t="s">
        <v>1440</v>
      </c>
      <c r="U80" s="14" t="s">
        <v>1441</v>
      </c>
      <c r="V80" s="13" t="s">
        <v>98</v>
      </c>
      <c r="W80" s="13" t="s">
        <v>1442</v>
      </c>
      <c r="X80" s="13" t="s">
        <v>1443</v>
      </c>
      <c r="Y80" s="13" t="s">
        <v>1444</v>
      </c>
      <c r="Z80" s="14" t="s">
        <v>26</v>
      </c>
      <c r="AA80" s="13" t="s">
        <v>170</v>
      </c>
      <c r="AB80" s="13" t="s">
        <v>1445</v>
      </c>
      <c r="AC80" s="14" t="s">
        <v>26</v>
      </c>
      <c r="AD80" s="13"/>
      <c r="AE80" s="16" t="s">
        <v>1339</v>
      </c>
      <c r="AF80" s="16" t="s">
        <v>237</v>
      </c>
      <c r="AG80" s="16" t="s">
        <v>1446</v>
      </c>
      <c r="AH80" s="18">
        <v>82</v>
      </c>
      <c r="AI80" s="18">
        <f>SUMPRODUCT(($E$3:$E$4703=E80)*($F$3:$F$4703=F80)*($AH$3:$AH$4703&gt;AH80)*1)+1</f>
        <v>1</v>
      </c>
      <c r="AJ80" s="18" t="s">
        <v>282</v>
      </c>
      <c r="AK80" s="18" t="str">
        <f>VLOOKUP(H80,'[1]联系方式_95-202012-1763_'!$C$2:$D$5900,2,0)</f>
        <v>15581259548</v>
      </c>
      <c r="AL80" s="20" t="s">
        <v>1447</v>
      </c>
      <c r="AM80" s="19">
        <v>84.2</v>
      </c>
      <c r="AN80" s="19">
        <f t="shared" si="1"/>
        <v>82.88</v>
      </c>
      <c r="AO80" s="18">
        <v>1</v>
      </c>
      <c r="AP80" s="18" t="s">
        <v>130</v>
      </c>
      <c r="AQ80" s="18"/>
      <c r="AR80" s="18"/>
      <c r="AS80" s="18"/>
      <c r="AT80" s="18"/>
      <c r="AU80" s="18"/>
      <c r="AV80" s="18"/>
      <c r="AW80" s="18"/>
      <c r="AX80" s="18"/>
      <c r="AY80" s="18"/>
      <c r="AZ80" s="22"/>
      <c r="BA80" s="22"/>
      <c r="BB80" s="22"/>
    </row>
    <row r="81" s="3" customFormat="1" ht="18" customHeight="1" spans="1:54">
      <c r="A81" s="12" t="s">
        <v>1448</v>
      </c>
      <c r="B81" s="12" t="s">
        <v>86</v>
      </c>
      <c r="C81" s="12" t="s">
        <v>1449</v>
      </c>
      <c r="D81" s="13" t="s">
        <v>1450</v>
      </c>
      <c r="E81" s="14" t="s">
        <v>679</v>
      </c>
      <c r="F81" s="14" t="s">
        <v>59</v>
      </c>
      <c r="G81" s="14" t="s">
        <v>1451</v>
      </c>
      <c r="H81" s="13" t="s">
        <v>1452</v>
      </c>
      <c r="I81" s="14" t="s">
        <v>62</v>
      </c>
      <c r="J81" s="14" t="s">
        <v>63</v>
      </c>
      <c r="K81" s="14" t="s">
        <v>160</v>
      </c>
      <c r="L81" s="14" t="s">
        <v>65</v>
      </c>
      <c r="M81" s="14" t="s">
        <v>1453</v>
      </c>
      <c r="N81" s="14" t="s">
        <v>1454</v>
      </c>
      <c r="O81" s="14" t="s">
        <v>704</v>
      </c>
      <c r="P81" s="13" t="s">
        <v>1455</v>
      </c>
      <c r="Q81" s="14" t="s">
        <v>312</v>
      </c>
      <c r="R81" s="14" t="s">
        <v>71</v>
      </c>
      <c r="S81" s="14" t="s">
        <v>1456</v>
      </c>
      <c r="T81" s="14" t="s">
        <v>1457</v>
      </c>
      <c r="U81" s="14" t="s">
        <v>1458</v>
      </c>
      <c r="V81" s="13" t="s">
        <v>98</v>
      </c>
      <c r="W81" s="13" t="s">
        <v>1459</v>
      </c>
      <c r="X81" s="13" t="s">
        <v>1460</v>
      </c>
      <c r="Y81" s="14" t="s">
        <v>1461</v>
      </c>
      <c r="Z81" s="14" t="s">
        <v>26</v>
      </c>
      <c r="AA81" s="13" t="s">
        <v>299</v>
      </c>
      <c r="AB81" s="13" t="s">
        <v>1462</v>
      </c>
      <c r="AC81" s="14" t="s">
        <v>26</v>
      </c>
      <c r="AD81" s="13"/>
      <c r="AE81" s="16" t="s">
        <v>80</v>
      </c>
      <c r="AF81" s="16" t="s">
        <v>279</v>
      </c>
      <c r="AG81" s="16" t="s">
        <v>1463</v>
      </c>
      <c r="AH81" s="18">
        <v>89</v>
      </c>
      <c r="AI81" s="18">
        <f>SUMPRODUCT(($E$3:$E$4703=E81)*($F$3:$F$4703=F81)*($AH$3:$AH$4703&gt;AH81)*1)+1</f>
        <v>1</v>
      </c>
      <c r="AJ81" s="18" t="s">
        <v>130</v>
      </c>
      <c r="AK81" s="18" t="str">
        <f>VLOOKUP(H81,'[1]联系方式_95-202012-1763_'!$C$2:$D$5900,2,0)</f>
        <v>17363858372</v>
      </c>
      <c r="AL81" s="20" t="s">
        <v>1464</v>
      </c>
      <c r="AM81" s="21">
        <v>87.6</v>
      </c>
      <c r="AN81" s="19">
        <f t="shared" si="1"/>
        <v>88.44</v>
      </c>
      <c r="AO81" s="18">
        <v>1</v>
      </c>
      <c r="AP81" s="18" t="s">
        <v>152</v>
      </c>
      <c r="AQ81" s="18"/>
      <c r="AR81" s="18"/>
      <c r="AS81" s="18"/>
      <c r="AT81" s="18"/>
      <c r="AU81" s="18"/>
      <c r="AV81" s="18"/>
      <c r="AW81" s="18"/>
      <c r="AX81" s="18"/>
      <c r="AY81" s="18"/>
      <c r="AZ81" s="22"/>
      <c r="BA81" s="22"/>
      <c r="BB81" s="22"/>
    </row>
    <row r="82" s="3" customFormat="1" ht="18" customHeight="1" spans="1:54">
      <c r="A82" s="12" t="s">
        <v>1465</v>
      </c>
      <c r="B82" s="12" t="s">
        <v>241</v>
      </c>
      <c r="C82" s="12" t="s">
        <v>1466</v>
      </c>
      <c r="D82" s="13" t="s">
        <v>1467</v>
      </c>
      <c r="E82" s="14" t="s">
        <v>1361</v>
      </c>
      <c r="F82" s="14" t="s">
        <v>59</v>
      </c>
      <c r="G82" s="14" t="s">
        <v>1468</v>
      </c>
      <c r="H82" s="13" t="s">
        <v>1469</v>
      </c>
      <c r="I82" s="14" t="s">
        <v>62</v>
      </c>
      <c r="J82" s="14" t="s">
        <v>63</v>
      </c>
      <c r="K82" s="14" t="s">
        <v>64</v>
      </c>
      <c r="L82" s="14" t="s">
        <v>65</v>
      </c>
      <c r="M82" s="14" t="s">
        <v>1470</v>
      </c>
      <c r="N82" s="14" t="s">
        <v>1471</v>
      </c>
      <c r="O82" s="14" t="s">
        <v>68</v>
      </c>
      <c r="P82" s="13" t="s">
        <v>182</v>
      </c>
      <c r="Q82" s="14" t="s">
        <v>1472</v>
      </c>
      <c r="R82" s="14" t="s">
        <v>96</v>
      </c>
      <c r="S82" s="14" t="s">
        <v>547</v>
      </c>
      <c r="T82" s="14" t="s">
        <v>140</v>
      </c>
      <c r="U82" s="14" t="s">
        <v>1473</v>
      </c>
      <c r="V82" s="13" t="s">
        <v>98</v>
      </c>
      <c r="W82" s="13" t="s">
        <v>1474</v>
      </c>
      <c r="X82" s="13" t="s">
        <v>1475</v>
      </c>
      <c r="Y82" s="14" t="s">
        <v>94</v>
      </c>
      <c r="Z82" s="14" t="s">
        <v>26</v>
      </c>
      <c r="AA82" s="13" t="s">
        <v>78</v>
      </c>
      <c r="AB82" s="13" t="s">
        <v>1476</v>
      </c>
      <c r="AC82" s="14" t="s">
        <v>26</v>
      </c>
      <c r="AD82" s="13"/>
      <c r="AE82" s="16" t="s">
        <v>777</v>
      </c>
      <c r="AF82" s="16" t="s">
        <v>501</v>
      </c>
      <c r="AG82" s="16" t="s">
        <v>1477</v>
      </c>
      <c r="AH82" s="18">
        <v>78</v>
      </c>
      <c r="AI82" s="18">
        <f>SUMPRODUCT(($E$3:$E$4703=E82)*($F$3:$F$4703=F82)*($AH$3:$AH$4703&gt;AH82)*1)+1</f>
        <v>1</v>
      </c>
      <c r="AJ82" s="18" t="s">
        <v>282</v>
      </c>
      <c r="AK82" s="18" t="str">
        <f>VLOOKUP(H82,'[1]联系方式_95-202012-1763_'!$C$2:$D$5900,2,0)</f>
        <v>15717384669</v>
      </c>
      <c r="AL82" s="20" t="s">
        <v>1478</v>
      </c>
      <c r="AM82" s="19">
        <v>84.2</v>
      </c>
      <c r="AN82" s="19">
        <f t="shared" si="1"/>
        <v>80.48</v>
      </c>
      <c r="AO82" s="18">
        <v>1</v>
      </c>
      <c r="AP82" s="18" t="s">
        <v>282</v>
      </c>
      <c r="AQ82" s="18"/>
      <c r="AR82" s="18"/>
      <c r="AS82" s="18"/>
      <c r="AT82" s="18"/>
      <c r="AU82" s="18"/>
      <c r="AV82" s="18"/>
      <c r="AW82" s="18"/>
      <c r="AX82" s="18"/>
      <c r="AY82" s="18"/>
      <c r="AZ82" s="22"/>
      <c r="BA82" s="22"/>
      <c r="BB82" s="22"/>
    </row>
    <row r="83" s="3" customFormat="1" ht="18" customHeight="1" spans="1:54">
      <c r="A83" s="12" t="s">
        <v>1479</v>
      </c>
      <c r="B83" s="12" t="s">
        <v>241</v>
      </c>
      <c r="C83" s="12" t="s">
        <v>1480</v>
      </c>
      <c r="D83" s="13" t="s">
        <v>1481</v>
      </c>
      <c r="E83" s="14" t="s">
        <v>1239</v>
      </c>
      <c r="F83" s="14" t="s">
        <v>110</v>
      </c>
      <c r="G83" s="14" t="s">
        <v>1482</v>
      </c>
      <c r="H83" s="13" t="s">
        <v>1483</v>
      </c>
      <c r="I83" s="14" t="s">
        <v>62</v>
      </c>
      <c r="J83" s="14" t="s">
        <v>63</v>
      </c>
      <c r="K83" s="14" t="s">
        <v>137</v>
      </c>
      <c r="L83" s="14" t="s">
        <v>65</v>
      </c>
      <c r="M83" s="14" t="s">
        <v>872</v>
      </c>
      <c r="N83" s="14" t="s">
        <v>1484</v>
      </c>
      <c r="O83" s="14" t="s">
        <v>140</v>
      </c>
      <c r="P83" s="14" t="s">
        <v>140</v>
      </c>
      <c r="Q83" s="14" t="s">
        <v>1485</v>
      </c>
      <c r="R83" s="14" t="s">
        <v>96</v>
      </c>
      <c r="S83" s="14" t="s">
        <v>424</v>
      </c>
      <c r="T83" s="14" t="s">
        <v>1281</v>
      </c>
      <c r="U83" s="14" t="s">
        <v>1486</v>
      </c>
      <c r="V83" s="13" t="s">
        <v>1487</v>
      </c>
      <c r="W83" s="13" t="s">
        <v>1488</v>
      </c>
      <c r="X83" s="13" t="s">
        <v>1489</v>
      </c>
      <c r="Y83" s="14" t="s">
        <v>140</v>
      </c>
      <c r="Z83" s="14" t="s">
        <v>26</v>
      </c>
      <c r="AA83" s="13" t="s">
        <v>170</v>
      </c>
      <c r="AB83" s="13" t="s">
        <v>1490</v>
      </c>
      <c r="AC83" s="14" t="s">
        <v>26</v>
      </c>
      <c r="AD83" s="13"/>
      <c r="AE83" s="16" t="s">
        <v>260</v>
      </c>
      <c r="AF83" s="16" t="s">
        <v>172</v>
      </c>
      <c r="AG83" s="16" t="s">
        <v>1491</v>
      </c>
      <c r="AH83" s="18">
        <v>80</v>
      </c>
      <c r="AI83" s="18">
        <f>SUMPRODUCT(($E$3:$E$4703=E83)*($F$3:$F$4703=F83)*($AH$3:$AH$4703&gt;AH83)*1)+1</f>
        <v>1</v>
      </c>
      <c r="AJ83" s="18" t="s">
        <v>193</v>
      </c>
      <c r="AK83" s="18" t="str">
        <f>VLOOKUP(H83,'[1]联系方式_95-202012-1763_'!$C$2:$D$5900,2,0)</f>
        <v>17873226381</v>
      </c>
      <c r="AL83" s="20" t="s">
        <v>1492</v>
      </c>
      <c r="AM83" s="19">
        <v>80.6</v>
      </c>
      <c r="AN83" s="19">
        <f t="shared" si="1"/>
        <v>80.24</v>
      </c>
      <c r="AO83" s="18">
        <v>1</v>
      </c>
      <c r="AP83" s="18" t="s">
        <v>282</v>
      </c>
      <c r="AQ83" s="18"/>
      <c r="AR83" s="18"/>
      <c r="AS83" s="18"/>
      <c r="AT83" s="18"/>
      <c r="AU83" s="18"/>
      <c r="AV83" s="18"/>
      <c r="AW83" s="18"/>
      <c r="AX83" s="18"/>
      <c r="AY83" s="18"/>
      <c r="AZ83" s="22"/>
      <c r="BA83" s="22"/>
      <c r="BB83" s="22"/>
    </row>
    <row r="84" s="3" customFormat="1" ht="18" customHeight="1" spans="1:54">
      <c r="A84" s="12" t="s">
        <v>1493</v>
      </c>
      <c r="B84" s="12" t="s">
        <v>55</v>
      </c>
      <c r="C84" s="12" t="s">
        <v>1494</v>
      </c>
      <c r="D84" s="13" t="s">
        <v>1495</v>
      </c>
      <c r="E84" s="14" t="s">
        <v>1496</v>
      </c>
      <c r="F84" s="14" t="s">
        <v>199</v>
      </c>
      <c r="G84" s="14" t="s">
        <v>1497</v>
      </c>
      <c r="H84" s="13" t="s">
        <v>1498</v>
      </c>
      <c r="I84" s="14" t="s">
        <v>62</v>
      </c>
      <c r="J84" s="14" t="s">
        <v>63</v>
      </c>
      <c r="K84" s="14" t="s">
        <v>137</v>
      </c>
      <c r="L84" s="14" t="s">
        <v>223</v>
      </c>
      <c r="M84" s="14" t="s">
        <v>1499</v>
      </c>
      <c r="N84" s="14" t="s">
        <v>199</v>
      </c>
      <c r="O84" s="14" t="s">
        <v>1500</v>
      </c>
      <c r="P84" s="13" t="s">
        <v>1501</v>
      </c>
      <c r="Q84" s="14" t="s">
        <v>591</v>
      </c>
      <c r="R84" s="14" t="s">
        <v>71</v>
      </c>
      <c r="S84" s="14" t="s">
        <v>1502</v>
      </c>
      <c r="T84" s="14" t="s">
        <v>1503</v>
      </c>
      <c r="U84" s="14" t="s">
        <v>1504</v>
      </c>
      <c r="V84" s="13" t="s">
        <v>1505</v>
      </c>
      <c r="W84" s="13" t="s">
        <v>1506</v>
      </c>
      <c r="X84" s="13" t="s">
        <v>1507</v>
      </c>
      <c r="Y84" s="14" t="s">
        <v>1508</v>
      </c>
      <c r="Z84" s="14" t="s">
        <v>26</v>
      </c>
      <c r="AA84" s="13" t="s">
        <v>123</v>
      </c>
      <c r="AB84" s="13" t="s">
        <v>1509</v>
      </c>
      <c r="AC84" s="14" t="s">
        <v>26</v>
      </c>
      <c r="AD84" s="13"/>
      <c r="AE84" s="16" t="s">
        <v>212</v>
      </c>
      <c r="AF84" s="16" t="s">
        <v>285</v>
      </c>
      <c r="AG84" s="16" t="s">
        <v>1510</v>
      </c>
      <c r="AH84" s="18">
        <v>86</v>
      </c>
      <c r="AI84" s="18">
        <f>SUMPRODUCT(($E$3:$E$4703=E84)*($F$3:$F$4703=F84)*($AH$3:$AH$4703&gt;AH84)*1)+1</f>
        <v>1</v>
      </c>
      <c r="AJ84" s="18" t="s">
        <v>215</v>
      </c>
      <c r="AK84" s="18" t="str">
        <f>VLOOKUP(H84,'[1]联系方式_95-202012-1763_'!$C$2:$D$5900,2,0)</f>
        <v>18607382546</v>
      </c>
      <c r="AL84" s="20" t="s">
        <v>1511</v>
      </c>
      <c r="AM84" s="19">
        <v>87.6</v>
      </c>
      <c r="AN84" s="19">
        <f t="shared" si="1"/>
        <v>86.64</v>
      </c>
      <c r="AO84" s="18">
        <v>1</v>
      </c>
      <c r="AP84" s="18" t="s">
        <v>282</v>
      </c>
      <c r="AQ84" s="18"/>
      <c r="AR84" s="18"/>
      <c r="AS84" s="18"/>
      <c r="AT84" s="18"/>
      <c r="AU84" s="18"/>
      <c r="AV84" s="18"/>
      <c r="AW84" s="18"/>
      <c r="AX84" s="18"/>
      <c r="AY84" s="18"/>
      <c r="AZ84" s="22"/>
      <c r="BA84" s="22"/>
      <c r="BB84" s="22"/>
    </row>
    <row r="85" s="3" customFormat="1" ht="18" customHeight="1" spans="1:54">
      <c r="A85" s="12" t="s">
        <v>1512</v>
      </c>
      <c r="B85" s="12" t="s">
        <v>55</v>
      </c>
      <c r="C85" s="12" t="s">
        <v>1513</v>
      </c>
      <c r="D85" s="13" t="s">
        <v>1514</v>
      </c>
      <c r="E85" s="14" t="s">
        <v>1326</v>
      </c>
      <c r="F85" s="14" t="s">
        <v>110</v>
      </c>
      <c r="G85" s="14" t="s">
        <v>1515</v>
      </c>
      <c r="H85" s="13" t="s">
        <v>1516</v>
      </c>
      <c r="I85" s="14" t="s">
        <v>62</v>
      </c>
      <c r="J85" s="14" t="s">
        <v>63</v>
      </c>
      <c r="K85" s="14" t="s">
        <v>137</v>
      </c>
      <c r="L85" s="14" t="s">
        <v>223</v>
      </c>
      <c r="M85" s="14" t="s">
        <v>1517</v>
      </c>
      <c r="N85" s="14" t="s">
        <v>199</v>
      </c>
      <c r="O85" s="14" t="s">
        <v>1518</v>
      </c>
      <c r="P85" s="13" t="s">
        <v>1519</v>
      </c>
      <c r="Q85" s="14" t="s">
        <v>141</v>
      </c>
      <c r="R85" s="14" t="s">
        <v>96</v>
      </c>
      <c r="S85" s="14" t="s">
        <v>939</v>
      </c>
      <c r="T85" s="14" t="s">
        <v>199</v>
      </c>
      <c r="U85" s="14" t="s">
        <v>460</v>
      </c>
      <c r="V85" s="13" t="s">
        <v>98</v>
      </c>
      <c r="W85" s="13" t="s">
        <v>1520</v>
      </c>
      <c r="X85" s="13" t="s">
        <v>1521</v>
      </c>
      <c r="Y85" s="13"/>
      <c r="Z85" s="14" t="s">
        <v>26</v>
      </c>
      <c r="AA85" s="13" t="s">
        <v>78</v>
      </c>
      <c r="AB85" s="13" t="s">
        <v>1522</v>
      </c>
      <c r="AC85" s="14" t="s">
        <v>26</v>
      </c>
      <c r="AD85" s="13"/>
      <c r="AE85" s="16" t="s">
        <v>1201</v>
      </c>
      <c r="AF85" s="16" t="s">
        <v>519</v>
      </c>
      <c r="AG85" s="16" t="s">
        <v>1523</v>
      </c>
      <c r="AH85" s="18">
        <v>90</v>
      </c>
      <c r="AI85" s="18">
        <f>SUMPRODUCT(($E$3:$E$4703=E85)*($F$3:$F$4703=F85)*($AH$3:$AH$4703&gt;AH85)*1)+1</f>
        <v>1</v>
      </c>
      <c r="AJ85" s="18" t="s">
        <v>193</v>
      </c>
      <c r="AK85" s="18" t="str">
        <f>VLOOKUP(H85,'[1]联系方式_95-202012-1763_'!$C$2:$D$5900,2,0)</f>
        <v>13873039048</v>
      </c>
      <c r="AL85" s="20" t="s">
        <v>1524</v>
      </c>
      <c r="AM85" s="19">
        <v>89</v>
      </c>
      <c r="AN85" s="19">
        <f t="shared" si="1"/>
        <v>89.6</v>
      </c>
      <c r="AO85" s="18">
        <v>1</v>
      </c>
      <c r="AP85" s="18" t="s">
        <v>282</v>
      </c>
      <c r="AQ85" s="18"/>
      <c r="AR85" s="18"/>
      <c r="AS85" s="18"/>
      <c r="AT85" s="18"/>
      <c r="AU85" s="18"/>
      <c r="AV85" s="18"/>
      <c r="AW85" s="18"/>
      <c r="AX85" s="18"/>
      <c r="AY85" s="18"/>
      <c r="AZ85" s="22"/>
      <c r="BA85" s="22"/>
      <c r="BB85" s="22"/>
    </row>
    <row r="86" s="3" customFormat="1" ht="18" customHeight="1" spans="1:54">
      <c r="A86" s="12" t="s">
        <v>1525</v>
      </c>
      <c r="B86" s="12" t="s">
        <v>55</v>
      </c>
      <c r="C86" s="12" t="s">
        <v>1526</v>
      </c>
      <c r="D86" s="13" t="s">
        <v>1527</v>
      </c>
      <c r="E86" s="14" t="s">
        <v>1528</v>
      </c>
      <c r="F86" s="14" t="s">
        <v>110</v>
      </c>
      <c r="G86" s="14" t="s">
        <v>1529</v>
      </c>
      <c r="H86" s="13" t="s">
        <v>1530</v>
      </c>
      <c r="I86" s="14" t="s">
        <v>62</v>
      </c>
      <c r="J86" s="14" t="s">
        <v>63</v>
      </c>
      <c r="K86" s="14" t="s">
        <v>137</v>
      </c>
      <c r="L86" s="14" t="s">
        <v>65</v>
      </c>
      <c r="M86" s="14" t="s">
        <v>202</v>
      </c>
      <c r="N86" s="14" t="s">
        <v>387</v>
      </c>
      <c r="O86" s="14" t="s">
        <v>1531</v>
      </c>
      <c r="P86" s="13" t="s">
        <v>1532</v>
      </c>
      <c r="Q86" s="14" t="s">
        <v>1533</v>
      </c>
      <c r="R86" s="14" t="s">
        <v>71</v>
      </c>
      <c r="S86" s="14" t="s">
        <v>1534</v>
      </c>
      <c r="T86" s="14" t="s">
        <v>1535</v>
      </c>
      <c r="U86" s="14" t="s">
        <v>1536</v>
      </c>
      <c r="V86" s="13" t="s">
        <v>1537</v>
      </c>
      <c r="W86" s="13" t="s">
        <v>1538</v>
      </c>
      <c r="X86" s="13" t="s">
        <v>1539</v>
      </c>
      <c r="Y86" s="13" t="s">
        <v>1540</v>
      </c>
      <c r="Z86" s="14" t="s">
        <v>26</v>
      </c>
      <c r="AA86" s="13" t="s">
        <v>123</v>
      </c>
      <c r="AB86" s="13" t="s">
        <v>1541</v>
      </c>
      <c r="AC86" s="14" t="s">
        <v>26</v>
      </c>
      <c r="AD86" s="13"/>
      <c r="AE86" s="16" t="s">
        <v>338</v>
      </c>
      <c r="AF86" s="16" t="s">
        <v>1542</v>
      </c>
      <c r="AG86" s="16" t="s">
        <v>1543</v>
      </c>
      <c r="AH86" s="18">
        <v>87</v>
      </c>
      <c r="AI86" s="18">
        <f>SUMPRODUCT(($E$3:$E$4703=E86)*($F$3:$F$4703=F86)*($AH$3:$AH$4703&gt;AH86)*1)+1</f>
        <v>1</v>
      </c>
      <c r="AJ86" s="18" t="s">
        <v>128</v>
      </c>
      <c r="AK86" s="18" t="str">
        <f>VLOOKUP(H86,'[1]联系方式_95-202012-1763_'!$C$2:$D$5900,2,0)</f>
        <v>13544296841</v>
      </c>
      <c r="AL86" s="20" t="s">
        <v>1544</v>
      </c>
      <c r="AM86" s="19">
        <v>87.2</v>
      </c>
      <c r="AN86" s="19">
        <f t="shared" si="1"/>
        <v>87.08</v>
      </c>
      <c r="AO86" s="18">
        <v>1</v>
      </c>
      <c r="AP86" s="18" t="s">
        <v>130</v>
      </c>
      <c r="AQ86" s="18"/>
      <c r="AR86" s="18"/>
      <c r="AS86" s="18"/>
      <c r="AT86" s="18"/>
      <c r="AU86" s="18"/>
      <c r="AV86" s="18"/>
      <c r="AW86" s="18"/>
      <c r="AX86" s="18"/>
      <c r="AY86" s="18"/>
      <c r="AZ86" s="22"/>
      <c r="BA86" s="22"/>
      <c r="BB86" s="22"/>
    </row>
    <row r="87" s="3" customFormat="1" ht="18" customHeight="1" spans="1:54">
      <c r="A87" s="12" t="s">
        <v>1545</v>
      </c>
      <c r="B87" s="12" t="s">
        <v>86</v>
      </c>
      <c r="C87" s="12" t="s">
        <v>1546</v>
      </c>
      <c r="D87" s="13" t="s">
        <v>1547</v>
      </c>
      <c r="E87" s="14" t="s">
        <v>286</v>
      </c>
      <c r="F87" s="14" t="s">
        <v>110</v>
      </c>
      <c r="G87" s="14" t="s">
        <v>1548</v>
      </c>
      <c r="H87" s="13" t="s">
        <v>1549</v>
      </c>
      <c r="I87" s="14" t="s">
        <v>62</v>
      </c>
      <c r="J87" s="14" t="s">
        <v>63</v>
      </c>
      <c r="K87" s="14" t="s">
        <v>64</v>
      </c>
      <c r="L87" s="14" t="s">
        <v>223</v>
      </c>
      <c r="M87" s="14" t="s">
        <v>329</v>
      </c>
      <c r="N87" s="14" t="s">
        <v>1159</v>
      </c>
      <c r="O87" s="14" t="s">
        <v>330</v>
      </c>
      <c r="P87" s="13" t="s">
        <v>250</v>
      </c>
      <c r="Q87" s="14" t="s">
        <v>1550</v>
      </c>
      <c r="R87" s="14" t="s">
        <v>71</v>
      </c>
      <c r="S87" s="14" t="s">
        <v>1551</v>
      </c>
      <c r="T87" s="14" t="s">
        <v>1552</v>
      </c>
      <c r="U87" s="14" t="s">
        <v>1553</v>
      </c>
      <c r="V87" s="13" t="s">
        <v>1554</v>
      </c>
      <c r="W87" s="13" t="s">
        <v>1555</v>
      </c>
      <c r="X87" s="13" t="s">
        <v>1556</v>
      </c>
      <c r="Y87" s="14" t="s">
        <v>1557</v>
      </c>
      <c r="Z87" s="14" t="s">
        <v>26</v>
      </c>
      <c r="AA87" s="13" t="s">
        <v>123</v>
      </c>
      <c r="AB87" s="13" t="s">
        <v>1558</v>
      </c>
      <c r="AC87" s="14" t="s">
        <v>26</v>
      </c>
      <c r="AD87" s="13"/>
      <c r="AE87" s="16" t="s">
        <v>1559</v>
      </c>
      <c r="AF87" s="16" t="s">
        <v>172</v>
      </c>
      <c r="AG87" s="16" t="s">
        <v>1560</v>
      </c>
      <c r="AH87" s="18">
        <v>81</v>
      </c>
      <c r="AI87" s="18">
        <f>SUMPRODUCT(($E$3:$E$4703=E87)*($F$3:$F$4703=F87)*($AH$3:$AH$4703&gt;AH87)*1)+1</f>
        <v>1</v>
      </c>
      <c r="AJ87" s="18" t="s">
        <v>128</v>
      </c>
      <c r="AK87" s="18" t="str">
        <f>VLOOKUP(H87,'[1]联系方式_95-202012-1763_'!$C$2:$D$5900,2,0)</f>
        <v>13973880966</v>
      </c>
      <c r="AL87" s="20" t="s">
        <v>1561</v>
      </c>
      <c r="AM87" s="19">
        <v>85.2</v>
      </c>
      <c r="AN87" s="19">
        <f t="shared" si="1"/>
        <v>82.68</v>
      </c>
      <c r="AO87" s="18">
        <v>2</v>
      </c>
      <c r="AP87" s="18" t="s">
        <v>152</v>
      </c>
      <c r="AQ87" s="18"/>
      <c r="AR87" s="18"/>
      <c r="AS87" s="18"/>
      <c r="AT87" s="18"/>
      <c r="AU87" s="18"/>
      <c r="AV87" s="18"/>
      <c r="AW87" s="18"/>
      <c r="AX87" s="18"/>
      <c r="AY87" s="18"/>
      <c r="AZ87" s="22"/>
      <c r="BA87" s="22"/>
      <c r="BB87" s="22"/>
    </row>
    <row r="88" s="3" customFormat="1" ht="18" customHeight="1" spans="1:54">
      <c r="A88" s="12" t="s">
        <v>1562</v>
      </c>
      <c r="B88" s="12" t="s">
        <v>241</v>
      </c>
      <c r="C88" s="12" t="s">
        <v>1563</v>
      </c>
      <c r="D88" s="13" t="s">
        <v>1564</v>
      </c>
      <c r="E88" s="14" t="s">
        <v>1345</v>
      </c>
      <c r="F88" s="14" t="s">
        <v>199</v>
      </c>
      <c r="G88" s="14" t="s">
        <v>1565</v>
      </c>
      <c r="H88" s="13" t="s">
        <v>1566</v>
      </c>
      <c r="I88" s="14" t="s">
        <v>62</v>
      </c>
      <c r="J88" s="14" t="s">
        <v>63</v>
      </c>
      <c r="K88" s="14" t="s">
        <v>64</v>
      </c>
      <c r="L88" s="14" t="s">
        <v>65</v>
      </c>
      <c r="M88" s="14" t="s">
        <v>924</v>
      </c>
      <c r="N88" s="14" t="s">
        <v>290</v>
      </c>
      <c r="O88" s="14" t="s">
        <v>1567</v>
      </c>
      <c r="P88" s="13" t="s">
        <v>1568</v>
      </c>
      <c r="Q88" s="14" t="s">
        <v>1569</v>
      </c>
      <c r="R88" s="14" t="s">
        <v>71</v>
      </c>
      <c r="S88" s="14" t="s">
        <v>1143</v>
      </c>
      <c r="T88" s="14" t="s">
        <v>1570</v>
      </c>
      <c r="U88" s="14" t="s">
        <v>1571</v>
      </c>
      <c r="V88" s="13" t="s">
        <v>926</v>
      </c>
      <c r="W88" s="13" t="s">
        <v>1572</v>
      </c>
      <c r="X88" s="13" t="s">
        <v>1573</v>
      </c>
      <c r="Y88" s="14" t="s">
        <v>1574</v>
      </c>
      <c r="Z88" s="14" t="s">
        <v>26</v>
      </c>
      <c r="AA88" s="13" t="s">
        <v>123</v>
      </c>
      <c r="AB88" s="13" t="s">
        <v>1575</v>
      </c>
      <c r="AC88" s="14" t="s">
        <v>26</v>
      </c>
      <c r="AD88" s="13"/>
      <c r="AE88" s="16" t="s">
        <v>536</v>
      </c>
      <c r="AF88" s="16" t="s">
        <v>501</v>
      </c>
      <c r="AG88" s="16" t="s">
        <v>1576</v>
      </c>
      <c r="AH88" s="18">
        <v>91</v>
      </c>
      <c r="AI88" s="18">
        <f>SUMPRODUCT(($E$3:$E$4703=E88)*($F$3:$F$4703=F88)*($AH$3:$AH$4703&gt;AH88)*1)+1</f>
        <v>1</v>
      </c>
      <c r="AJ88" s="18" t="s">
        <v>215</v>
      </c>
      <c r="AK88" s="18" t="str">
        <f>VLOOKUP(H88,'[1]联系方式_95-202012-1763_'!$C$2:$D$5900,2,0)</f>
        <v>13875476096</v>
      </c>
      <c r="AL88" s="20" t="s">
        <v>1577</v>
      </c>
      <c r="AM88" s="19">
        <v>70</v>
      </c>
      <c r="AN88" s="19">
        <f t="shared" si="1"/>
        <v>82.6</v>
      </c>
      <c r="AO88" s="18">
        <v>1</v>
      </c>
      <c r="AP88" s="18" t="s">
        <v>130</v>
      </c>
      <c r="AQ88" s="18"/>
      <c r="AR88" s="18"/>
      <c r="AS88" s="18"/>
      <c r="AT88" s="18"/>
      <c r="AU88" s="18"/>
      <c r="AV88" s="18"/>
      <c r="AW88" s="18"/>
      <c r="AX88" s="18"/>
      <c r="AY88" s="18"/>
      <c r="AZ88" s="22"/>
      <c r="BA88" s="22"/>
      <c r="BB88" s="22"/>
    </row>
    <row r="89" s="3" customFormat="1" ht="18" customHeight="1" spans="1:54">
      <c r="A89" s="12" t="s">
        <v>1578</v>
      </c>
      <c r="B89" s="12" t="s">
        <v>241</v>
      </c>
      <c r="C89" s="12" t="s">
        <v>1579</v>
      </c>
      <c r="D89" s="13" t="s">
        <v>1580</v>
      </c>
      <c r="E89" s="14" t="s">
        <v>1581</v>
      </c>
      <c r="F89" s="14" t="s">
        <v>59</v>
      </c>
      <c r="G89" s="14" t="s">
        <v>1582</v>
      </c>
      <c r="H89" s="13" t="s">
        <v>1583</v>
      </c>
      <c r="I89" s="14" t="s">
        <v>62</v>
      </c>
      <c r="J89" s="14" t="s">
        <v>63</v>
      </c>
      <c r="K89" s="14" t="s">
        <v>64</v>
      </c>
      <c r="L89" s="14" t="s">
        <v>65</v>
      </c>
      <c r="M89" s="14" t="s">
        <v>1584</v>
      </c>
      <c r="N89" s="14" t="s">
        <v>1585</v>
      </c>
      <c r="O89" s="14" t="s">
        <v>421</v>
      </c>
      <c r="P89" s="13" t="s">
        <v>1586</v>
      </c>
      <c r="Q89" s="14" t="s">
        <v>1587</v>
      </c>
      <c r="R89" s="14" t="s">
        <v>71</v>
      </c>
      <c r="S89" s="14" t="s">
        <v>294</v>
      </c>
      <c r="T89" s="14" t="s">
        <v>1588</v>
      </c>
      <c r="U89" s="14" t="s">
        <v>1589</v>
      </c>
      <c r="V89" s="13" t="s">
        <v>98</v>
      </c>
      <c r="W89" s="13" t="s">
        <v>1590</v>
      </c>
      <c r="X89" s="13" t="s">
        <v>1591</v>
      </c>
      <c r="Y89" s="13" t="s">
        <v>1592</v>
      </c>
      <c r="Z89" s="14" t="s">
        <v>26</v>
      </c>
      <c r="AA89" s="13" t="s">
        <v>299</v>
      </c>
      <c r="AB89" s="13" t="s">
        <v>1593</v>
      </c>
      <c r="AC89" s="14" t="s">
        <v>26</v>
      </c>
      <c r="AD89" s="13"/>
      <c r="AE89" s="16" t="s">
        <v>1594</v>
      </c>
      <c r="AF89" s="16" t="s">
        <v>126</v>
      </c>
      <c r="AG89" s="16" t="s">
        <v>1595</v>
      </c>
      <c r="AH89" s="18">
        <v>91</v>
      </c>
      <c r="AI89" s="18">
        <f>SUMPRODUCT(($E$3:$E$4703=E89)*($F$3:$F$4703=F89)*($AH$3:$AH$4703&gt;AH89)*1)+1</f>
        <v>1</v>
      </c>
      <c r="AJ89" s="18" t="s">
        <v>83</v>
      </c>
      <c r="AK89" s="18" t="str">
        <f>VLOOKUP(H89,'[1]联系方式_95-202012-1763_'!$C$2:$D$5900,2,0)</f>
        <v>18216454788</v>
      </c>
      <c r="AL89" s="20" t="s">
        <v>1596</v>
      </c>
      <c r="AM89" s="19">
        <v>77.2</v>
      </c>
      <c r="AN89" s="19">
        <f t="shared" si="1"/>
        <v>85.48</v>
      </c>
      <c r="AO89" s="18">
        <v>1</v>
      </c>
      <c r="AP89" s="18" t="s">
        <v>282</v>
      </c>
      <c r="AQ89" s="18"/>
      <c r="AR89" s="18"/>
      <c r="AS89" s="18"/>
      <c r="AT89" s="18"/>
      <c r="AU89" s="18"/>
      <c r="AV89" s="18"/>
      <c r="AW89" s="18"/>
      <c r="AX89" s="18"/>
      <c r="AY89" s="18"/>
      <c r="AZ89" s="18"/>
      <c r="BA89" s="18"/>
      <c r="BB89" s="18"/>
    </row>
    <row r="90" s="3" customFormat="1" ht="18" customHeight="1" spans="1:54">
      <c r="A90" s="12" t="s">
        <v>1597</v>
      </c>
      <c r="B90" s="12" t="s">
        <v>241</v>
      </c>
      <c r="C90" s="12" t="s">
        <v>1598</v>
      </c>
      <c r="D90" s="13" t="s">
        <v>1599</v>
      </c>
      <c r="E90" s="14" t="s">
        <v>1600</v>
      </c>
      <c r="F90" s="14" t="s">
        <v>110</v>
      </c>
      <c r="G90" s="14" t="s">
        <v>1601</v>
      </c>
      <c r="H90" s="13" t="s">
        <v>1602</v>
      </c>
      <c r="I90" s="14" t="s">
        <v>62</v>
      </c>
      <c r="J90" s="14" t="s">
        <v>63</v>
      </c>
      <c r="K90" s="14" t="s">
        <v>137</v>
      </c>
      <c r="L90" s="14" t="s">
        <v>65</v>
      </c>
      <c r="M90" s="14" t="s">
        <v>113</v>
      </c>
      <c r="N90" s="14" t="s">
        <v>139</v>
      </c>
      <c r="O90" s="14" t="s">
        <v>181</v>
      </c>
      <c r="P90" s="13" t="s">
        <v>1603</v>
      </c>
      <c r="Q90" s="14" t="s">
        <v>1604</v>
      </c>
      <c r="R90" s="14" t="s">
        <v>96</v>
      </c>
      <c r="S90" s="14" t="s">
        <v>1605</v>
      </c>
      <c r="T90" s="14" t="s">
        <v>1606</v>
      </c>
      <c r="U90" s="14" t="s">
        <v>1604</v>
      </c>
      <c r="V90" s="13" t="s">
        <v>98</v>
      </c>
      <c r="W90" s="13" t="s">
        <v>1607</v>
      </c>
      <c r="X90" s="13" t="s">
        <v>1608</v>
      </c>
      <c r="Y90" s="13" t="s">
        <v>1609</v>
      </c>
      <c r="Z90" s="14" t="s">
        <v>26</v>
      </c>
      <c r="AA90" s="13" t="s">
        <v>146</v>
      </c>
      <c r="AB90" s="13" t="s">
        <v>1610</v>
      </c>
      <c r="AC90" s="14" t="s">
        <v>26</v>
      </c>
      <c r="AD90" s="13"/>
      <c r="AE90" s="16" t="s">
        <v>1611</v>
      </c>
      <c r="AF90" s="16" t="s">
        <v>394</v>
      </c>
      <c r="AG90" s="16" t="s">
        <v>1612</v>
      </c>
      <c r="AH90" s="18">
        <v>85</v>
      </c>
      <c r="AI90" s="18">
        <f>SUMPRODUCT(($E$3:$E$4703=E90)*($F$3:$F$4703=F90)*($AH$3:$AH$4703&gt;AH90)*1)+1</f>
        <v>1</v>
      </c>
      <c r="AJ90" s="18" t="s">
        <v>152</v>
      </c>
      <c r="AK90" s="18" t="str">
        <f>VLOOKUP(H90,'[1]联系方式_95-202012-1763_'!$C$2:$D$5900,2,0)</f>
        <v>18773834071</v>
      </c>
      <c r="AL90" s="20" t="s">
        <v>1613</v>
      </c>
      <c r="AM90" s="19">
        <v>87.6</v>
      </c>
      <c r="AN90" s="19">
        <f t="shared" si="1"/>
        <v>86.04</v>
      </c>
      <c r="AO90" s="18">
        <v>1</v>
      </c>
      <c r="AP90" s="18" t="s">
        <v>83</v>
      </c>
      <c r="AQ90" s="18"/>
      <c r="AR90" s="18"/>
      <c r="AS90" s="18"/>
      <c r="AT90" s="18"/>
      <c r="AU90" s="18"/>
      <c r="AV90" s="18"/>
      <c r="AW90" s="18"/>
      <c r="AX90" s="18"/>
      <c r="AY90" s="18"/>
      <c r="AZ90" s="18"/>
      <c r="BA90" s="18"/>
      <c r="BB90" s="18"/>
    </row>
    <row r="91" s="3" customFormat="1" ht="18" customHeight="1" spans="1:54">
      <c r="A91" s="12" t="s">
        <v>1614</v>
      </c>
      <c r="B91" s="12" t="s">
        <v>86</v>
      </c>
      <c r="C91" s="12" t="s">
        <v>1615</v>
      </c>
      <c r="D91" s="13" t="s">
        <v>1616</v>
      </c>
      <c r="E91" s="14" t="s">
        <v>198</v>
      </c>
      <c r="F91" s="14" t="s">
        <v>110</v>
      </c>
      <c r="G91" s="14" t="s">
        <v>1617</v>
      </c>
      <c r="H91" s="13" t="s">
        <v>1618</v>
      </c>
      <c r="I91" s="14" t="s">
        <v>62</v>
      </c>
      <c r="J91" s="14" t="s">
        <v>63</v>
      </c>
      <c r="K91" s="14" t="s">
        <v>64</v>
      </c>
      <c r="L91" s="14" t="s">
        <v>65</v>
      </c>
      <c r="M91" s="14" t="s">
        <v>623</v>
      </c>
      <c r="N91" s="14" t="s">
        <v>1619</v>
      </c>
      <c r="O91" s="14" t="s">
        <v>140</v>
      </c>
      <c r="P91" s="14" t="s">
        <v>140</v>
      </c>
      <c r="Q91" s="14" t="s">
        <v>1620</v>
      </c>
      <c r="R91" s="14" t="s">
        <v>96</v>
      </c>
      <c r="S91" s="14" t="s">
        <v>577</v>
      </c>
      <c r="T91" s="14" t="s">
        <v>1621</v>
      </c>
      <c r="U91" s="14" t="s">
        <v>1622</v>
      </c>
      <c r="V91" s="13" t="s">
        <v>98</v>
      </c>
      <c r="W91" s="13" t="s">
        <v>1623</v>
      </c>
      <c r="X91" s="13" t="s">
        <v>1624</v>
      </c>
      <c r="Y91" s="14" t="s">
        <v>1625</v>
      </c>
      <c r="Z91" s="14" t="s">
        <v>26</v>
      </c>
      <c r="AA91" s="13" t="s">
        <v>146</v>
      </c>
      <c r="AB91" s="13" t="s">
        <v>1626</v>
      </c>
      <c r="AC91" s="14" t="s">
        <v>26</v>
      </c>
      <c r="AD91" s="13"/>
      <c r="AE91" s="16" t="s">
        <v>338</v>
      </c>
      <c r="AF91" s="16" t="s">
        <v>1149</v>
      </c>
      <c r="AG91" s="16" t="s">
        <v>1627</v>
      </c>
      <c r="AH91" s="18">
        <v>82</v>
      </c>
      <c r="AI91" s="18">
        <f>SUMPRODUCT(($E$3:$E$4703=E91)*($F$3:$F$4703=F91)*($AH$3:$AH$4703&gt;AH91)*1)+1</f>
        <v>1</v>
      </c>
      <c r="AJ91" s="18" t="s">
        <v>128</v>
      </c>
      <c r="AK91" s="18" t="str">
        <f>VLOOKUP(H91,'[1]联系方式_95-202012-1763_'!$C$2:$D$5900,2,0)</f>
        <v>18143328379</v>
      </c>
      <c r="AL91" s="20" t="s">
        <v>1628</v>
      </c>
      <c r="AM91" s="19">
        <v>89.6</v>
      </c>
      <c r="AN91" s="19">
        <f t="shared" si="1"/>
        <v>85.04</v>
      </c>
      <c r="AO91" s="18">
        <v>1</v>
      </c>
      <c r="AP91" s="18" t="s">
        <v>152</v>
      </c>
      <c r="AQ91" s="18"/>
      <c r="AR91" s="18"/>
      <c r="AS91" s="18"/>
      <c r="AT91" s="18"/>
      <c r="AU91" s="18"/>
      <c r="AV91" s="18"/>
      <c r="AW91" s="18"/>
      <c r="AX91" s="18"/>
      <c r="AY91" s="18"/>
      <c r="AZ91" s="22"/>
      <c r="BA91" s="22"/>
      <c r="BB91" s="22"/>
    </row>
    <row r="92" s="3" customFormat="1" ht="18" customHeight="1" spans="1:54">
      <c r="A92" s="12" t="s">
        <v>1629</v>
      </c>
      <c r="B92" s="12" t="s">
        <v>55</v>
      </c>
      <c r="C92" s="12" t="s">
        <v>1630</v>
      </c>
      <c r="D92" s="13" t="s">
        <v>1631</v>
      </c>
      <c r="E92" s="14" t="s">
        <v>1632</v>
      </c>
      <c r="F92" s="14" t="s">
        <v>110</v>
      </c>
      <c r="G92" s="14" t="s">
        <v>1633</v>
      </c>
      <c r="H92" s="13" t="s">
        <v>1634</v>
      </c>
      <c r="I92" s="14" t="s">
        <v>62</v>
      </c>
      <c r="J92" s="14" t="s">
        <v>63</v>
      </c>
      <c r="K92" s="14" t="s">
        <v>137</v>
      </c>
      <c r="L92" s="14" t="s">
        <v>223</v>
      </c>
      <c r="M92" s="14" t="s">
        <v>1635</v>
      </c>
      <c r="N92" s="14" t="s">
        <v>1636</v>
      </c>
      <c r="O92" s="14" t="s">
        <v>1637</v>
      </c>
      <c r="P92" s="13" t="s">
        <v>1638</v>
      </c>
      <c r="Q92" s="13" t="s">
        <v>1638</v>
      </c>
      <c r="R92" s="14" t="s">
        <v>71</v>
      </c>
      <c r="S92" s="14" t="s">
        <v>1639</v>
      </c>
      <c r="T92" s="14" t="s">
        <v>1640</v>
      </c>
      <c r="U92" s="14" t="s">
        <v>1641</v>
      </c>
      <c r="V92" s="13" t="s">
        <v>98</v>
      </c>
      <c r="W92" s="13" t="s">
        <v>1642</v>
      </c>
      <c r="X92" s="13" t="s">
        <v>1643</v>
      </c>
      <c r="Y92" s="13" t="s">
        <v>1644</v>
      </c>
      <c r="Z92" s="14" t="s">
        <v>26</v>
      </c>
      <c r="AA92" s="13" t="s">
        <v>78</v>
      </c>
      <c r="AB92" s="13" t="s">
        <v>1645</v>
      </c>
      <c r="AC92" s="14" t="s">
        <v>26</v>
      </c>
      <c r="AD92" s="13"/>
      <c r="AE92" s="16" t="s">
        <v>1646</v>
      </c>
      <c r="AF92" s="16" t="s">
        <v>266</v>
      </c>
      <c r="AG92" s="16" t="s">
        <v>1647</v>
      </c>
      <c r="AH92" s="18">
        <v>87</v>
      </c>
      <c r="AI92" s="18">
        <f>SUMPRODUCT(($E$3:$E$4703=E92)*($F$3:$F$4703=F92)*($AH$3:$AH$4703&gt;AH92)*1)+1</f>
        <v>1</v>
      </c>
      <c r="AJ92" s="18" t="s">
        <v>128</v>
      </c>
      <c r="AK92" s="18" t="str">
        <f>VLOOKUP(H92,'[1]联系方式_95-202012-1763_'!$C$2:$D$5900,2,0)</f>
        <v>18692849963</v>
      </c>
      <c r="AL92" s="20" t="s">
        <v>1648</v>
      </c>
      <c r="AM92" s="19">
        <v>89</v>
      </c>
      <c r="AN92" s="19">
        <f t="shared" si="1"/>
        <v>87.8</v>
      </c>
      <c r="AO92" s="18">
        <v>1</v>
      </c>
      <c r="AP92" s="18" t="s">
        <v>152</v>
      </c>
      <c r="AQ92" s="18"/>
      <c r="AR92" s="18"/>
      <c r="AS92" s="18"/>
      <c r="AT92" s="18"/>
      <c r="AU92" s="18"/>
      <c r="AV92" s="18"/>
      <c r="AW92" s="18"/>
      <c r="AX92" s="18"/>
      <c r="AY92" s="18"/>
      <c r="AZ92" s="22"/>
      <c r="BA92" s="22"/>
      <c r="BB92" s="22"/>
    </row>
    <row r="93" s="3" customFormat="1" ht="18" customHeight="1" spans="1:54">
      <c r="A93" s="12" t="s">
        <v>1649</v>
      </c>
      <c r="B93" s="12" t="s">
        <v>55</v>
      </c>
      <c r="C93" s="12" t="s">
        <v>1650</v>
      </c>
      <c r="D93" s="13" t="s">
        <v>1651</v>
      </c>
      <c r="E93" s="14" t="s">
        <v>679</v>
      </c>
      <c r="F93" s="14" t="s">
        <v>110</v>
      </c>
      <c r="G93" s="14" t="s">
        <v>1652</v>
      </c>
      <c r="H93" s="13" t="s">
        <v>1653</v>
      </c>
      <c r="I93" s="14" t="s">
        <v>62</v>
      </c>
      <c r="J93" s="14" t="s">
        <v>63</v>
      </c>
      <c r="K93" s="14" t="s">
        <v>137</v>
      </c>
      <c r="L93" s="14" t="s">
        <v>223</v>
      </c>
      <c r="M93" s="14" t="s">
        <v>386</v>
      </c>
      <c r="N93" s="14" t="s">
        <v>1654</v>
      </c>
      <c r="O93" s="14" t="s">
        <v>140</v>
      </c>
      <c r="P93" s="14" t="s">
        <v>140</v>
      </c>
      <c r="Q93" s="14" t="s">
        <v>1655</v>
      </c>
      <c r="R93" s="14" t="s">
        <v>96</v>
      </c>
      <c r="S93" s="14" t="s">
        <v>1143</v>
      </c>
      <c r="T93" s="14" t="s">
        <v>1656</v>
      </c>
      <c r="U93" s="14" t="s">
        <v>1657</v>
      </c>
      <c r="V93" s="13" t="s">
        <v>98</v>
      </c>
      <c r="W93" s="13" t="s">
        <v>1658</v>
      </c>
      <c r="X93" s="13" t="s">
        <v>1659</v>
      </c>
      <c r="Y93" s="14" t="s">
        <v>1660</v>
      </c>
      <c r="Z93" s="14" t="s">
        <v>26</v>
      </c>
      <c r="AA93" s="13" t="s">
        <v>299</v>
      </c>
      <c r="AB93" s="13" t="s">
        <v>1661</v>
      </c>
      <c r="AC93" s="14" t="s">
        <v>26</v>
      </c>
      <c r="AD93" s="13"/>
      <c r="AE93" s="16" t="s">
        <v>1130</v>
      </c>
      <c r="AF93" s="16" t="s">
        <v>279</v>
      </c>
      <c r="AG93" s="16" t="s">
        <v>1662</v>
      </c>
      <c r="AH93" s="18">
        <v>89</v>
      </c>
      <c r="AI93" s="18">
        <f>SUMPRODUCT(($E$3:$E$4703=E93)*($F$3:$F$4703=F93)*($AH$3:$AH$4703&gt;AH93)*1)+1</f>
        <v>1</v>
      </c>
      <c r="AJ93" s="18" t="s">
        <v>128</v>
      </c>
      <c r="AK93" s="18" t="str">
        <f>VLOOKUP(H93,'[1]联系方式_95-202012-1763_'!$C$2:$D$5900,2,0)</f>
        <v>18373633050</v>
      </c>
      <c r="AL93" s="20" t="s">
        <v>1663</v>
      </c>
      <c r="AM93" s="19">
        <v>87.2</v>
      </c>
      <c r="AN93" s="19">
        <f t="shared" si="1"/>
        <v>88.28</v>
      </c>
      <c r="AO93" s="18">
        <v>1</v>
      </c>
      <c r="AP93" s="18" t="s">
        <v>152</v>
      </c>
      <c r="AQ93" s="18"/>
      <c r="AR93" s="18"/>
      <c r="AS93" s="18"/>
      <c r="AT93" s="18"/>
      <c r="AU93" s="18"/>
      <c r="AV93" s="18"/>
      <c r="AW93" s="18"/>
      <c r="AX93" s="18"/>
      <c r="AY93" s="18"/>
      <c r="AZ93" s="22"/>
      <c r="BA93" s="22"/>
      <c r="BB93" s="22"/>
    </row>
    <row r="94" s="3" customFormat="1" ht="18" customHeight="1" spans="1:54">
      <c r="A94" s="12" t="s">
        <v>1664</v>
      </c>
      <c r="B94" s="12" t="s">
        <v>55</v>
      </c>
      <c r="C94" s="12" t="s">
        <v>1665</v>
      </c>
      <c r="D94" s="13" t="s">
        <v>1666</v>
      </c>
      <c r="E94" s="14" t="s">
        <v>1667</v>
      </c>
      <c r="F94" s="14" t="s">
        <v>59</v>
      </c>
      <c r="G94" s="14" t="s">
        <v>1668</v>
      </c>
      <c r="H94" s="13" t="s">
        <v>1669</v>
      </c>
      <c r="I94" s="14" t="s">
        <v>62</v>
      </c>
      <c r="J94" s="14" t="s">
        <v>63</v>
      </c>
      <c r="K94" s="14" t="s">
        <v>137</v>
      </c>
      <c r="L94" s="14" t="s">
        <v>65</v>
      </c>
      <c r="M94" s="14" t="s">
        <v>1069</v>
      </c>
      <c r="N94" s="14" t="s">
        <v>836</v>
      </c>
      <c r="O94" s="14" t="s">
        <v>68</v>
      </c>
      <c r="P94" s="13" t="s">
        <v>1670</v>
      </c>
      <c r="Q94" s="14" t="s">
        <v>1671</v>
      </c>
      <c r="R94" s="14" t="s">
        <v>71</v>
      </c>
      <c r="S94" s="14" t="s">
        <v>1672</v>
      </c>
      <c r="T94" s="14" t="s">
        <v>140</v>
      </c>
      <c r="U94" s="14" t="s">
        <v>546</v>
      </c>
      <c r="V94" s="13" t="s">
        <v>98</v>
      </c>
      <c r="W94" s="13" t="s">
        <v>1673</v>
      </c>
      <c r="X94" s="13" t="s">
        <v>1674</v>
      </c>
      <c r="Y94" s="14" t="s">
        <v>140</v>
      </c>
      <c r="Z94" s="14" t="s">
        <v>26</v>
      </c>
      <c r="AA94" s="13" t="s">
        <v>299</v>
      </c>
      <c r="AB94" s="13" t="s">
        <v>1675</v>
      </c>
      <c r="AC94" s="14" t="s">
        <v>26</v>
      </c>
      <c r="AD94" s="13"/>
      <c r="AE94" s="16" t="s">
        <v>882</v>
      </c>
      <c r="AF94" s="16" t="s">
        <v>619</v>
      </c>
      <c r="AG94" s="16" t="s">
        <v>1676</v>
      </c>
      <c r="AH94" s="18">
        <v>87</v>
      </c>
      <c r="AI94" s="18">
        <f>SUMPRODUCT(($E$3:$E$4703=E94)*($F$3:$F$4703=F94)*($AH$3:$AH$4703&gt;AH94)*1)+1</f>
        <v>1</v>
      </c>
      <c r="AJ94" s="18" t="s">
        <v>130</v>
      </c>
      <c r="AK94" s="18" t="str">
        <f>VLOOKUP(H94,'[1]联系方式_95-202012-1763_'!$C$2:$D$5900,2,0)</f>
        <v>18975681280</v>
      </c>
      <c r="AL94" s="20" t="s">
        <v>1677</v>
      </c>
      <c r="AM94" s="21">
        <v>77</v>
      </c>
      <c r="AN94" s="19">
        <f t="shared" si="1"/>
        <v>83</v>
      </c>
      <c r="AO94" s="18">
        <v>1</v>
      </c>
      <c r="AP94" s="18" t="s">
        <v>130</v>
      </c>
      <c r="AQ94" s="18"/>
      <c r="AR94" s="18"/>
      <c r="AS94" s="18"/>
      <c r="AT94" s="18"/>
      <c r="AU94" s="18"/>
      <c r="AV94" s="18"/>
      <c r="AW94" s="18"/>
      <c r="AX94" s="18"/>
      <c r="AY94" s="18"/>
      <c r="AZ94" s="22"/>
      <c r="BA94" s="22"/>
      <c r="BB94" s="22"/>
    </row>
    <row r="95" s="3" customFormat="1" ht="18" customHeight="1" spans="1:54">
      <c r="A95" s="12" t="s">
        <v>1678</v>
      </c>
      <c r="B95" s="12" t="s">
        <v>241</v>
      </c>
      <c r="C95" s="12" t="s">
        <v>1679</v>
      </c>
      <c r="D95" s="13" t="s">
        <v>1680</v>
      </c>
      <c r="E95" s="14" t="s">
        <v>1632</v>
      </c>
      <c r="F95" s="14" t="s">
        <v>59</v>
      </c>
      <c r="G95" s="14" t="s">
        <v>1681</v>
      </c>
      <c r="H95" s="13" t="s">
        <v>1682</v>
      </c>
      <c r="I95" s="14" t="s">
        <v>62</v>
      </c>
      <c r="J95" s="14" t="s">
        <v>63</v>
      </c>
      <c r="K95" s="14" t="s">
        <v>137</v>
      </c>
      <c r="L95" s="14" t="s">
        <v>65</v>
      </c>
      <c r="M95" s="14" t="s">
        <v>138</v>
      </c>
      <c r="N95" s="14" t="s">
        <v>836</v>
      </c>
      <c r="O95" s="14" t="s">
        <v>421</v>
      </c>
      <c r="P95" s="13" t="s">
        <v>69</v>
      </c>
      <c r="Q95" s="14" t="s">
        <v>1683</v>
      </c>
      <c r="R95" s="14" t="s">
        <v>71</v>
      </c>
      <c r="S95" s="14" t="s">
        <v>1684</v>
      </c>
      <c r="T95" s="13" t="s">
        <v>1685</v>
      </c>
      <c r="U95" s="14" t="s">
        <v>1686</v>
      </c>
      <c r="V95" s="13" t="s">
        <v>98</v>
      </c>
      <c r="W95" s="13" t="s">
        <v>1687</v>
      </c>
      <c r="X95" s="13" t="s">
        <v>1688</v>
      </c>
      <c r="Y95" s="14" t="s">
        <v>1689</v>
      </c>
      <c r="Z95" s="14" t="s">
        <v>26</v>
      </c>
      <c r="AA95" s="13" t="s">
        <v>170</v>
      </c>
      <c r="AB95" s="13" t="s">
        <v>1690</v>
      </c>
      <c r="AC95" s="14" t="s">
        <v>26</v>
      </c>
      <c r="AD95" s="13"/>
      <c r="AE95" s="16" t="s">
        <v>614</v>
      </c>
      <c r="AF95" s="16" t="s">
        <v>1542</v>
      </c>
      <c r="AG95" s="16" t="s">
        <v>1691</v>
      </c>
      <c r="AH95" s="18">
        <v>84</v>
      </c>
      <c r="AI95" s="18">
        <f>SUMPRODUCT(($E$3:$E$4703=E95)*($F$3:$F$4703=F95)*($AH$3:$AH$4703&gt;AH95)*1)+1</f>
        <v>1</v>
      </c>
      <c r="AJ95" s="18" t="s">
        <v>130</v>
      </c>
      <c r="AK95" s="18" t="str">
        <f>VLOOKUP(H95,'[1]联系方式_95-202012-1763_'!$C$2:$D$5900,2,0)</f>
        <v>15197832509</v>
      </c>
      <c r="AL95" s="20" t="s">
        <v>1692</v>
      </c>
      <c r="AM95" s="21">
        <v>69.4</v>
      </c>
      <c r="AN95" s="19">
        <f t="shared" si="1"/>
        <v>78.16</v>
      </c>
      <c r="AO95" s="18">
        <v>1</v>
      </c>
      <c r="AP95" s="18" t="s">
        <v>152</v>
      </c>
      <c r="AQ95" s="18"/>
      <c r="AR95" s="18"/>
      <c r="AS95" s="18"/>
      <c r="AT95" s="18"/>
      <c r="AU95" s="18"/>
      <c r="AV95" s="18"/>
      <c r="AW95" s="18"/>
      <c r="AX95" s="18"/>
      <c r="AY95" s="18"/>
      <c r="AZ95" s="22"/>
      <c r="BA95" s="22"/>
      <c r="BB95" s="22"/>
    </row>
    <row r="96" s="3" customFormat="1" ht="18" customHeight="1" spans="1:54">
      <c r="A96" s="12" t="s">
        <v>1693</v>
      </c>
      <c r="B96" s="12" t="s">
        <v>55</v>
      </c>
      <c r="C96" s="12" t="s">
        <v>1694</v>
      </c>
      <c r="D96" s="13" t="s">
        <v>1695</v>
      </c>
      <c r="E96" s="14" t="s">
        <v>588</v>
      </c>
      <c r="F96" s="14" t="s">
        <v>59</v>
      </c>
      <c r="G96" s="14" t="s">
        <v>1696</v>
      </c>
      <c r="H96" s="13" t="s">
        <v>1697</v>
      </c>
      <c r="I96" s="14" t="s">
        <v>62</v>
      </c>
      <c r="J96" s="14" t="s">
        <v>63</v>
      </c>
      <c r="K96" s="14" t="s">
        <v>137</v>
      </c>
      <c r="L96" s="14" t="s">
        <v>223</v>
      </c>
      <c r="M96" s="14" t="s">
        <v>329</v>
      </c>
      <c r="N96" s="14" t="s">
        <v>1698</v>
      </c>
      <c r="O96" s="14" t="s">
        <v>625</v>
      </c>
      <c r="P96" s="13" t="s">
        <v>1193</v>
      </c>
      <c r="Q96" s="14" t="s">
        <v>1699</v>
      </c>
      <c r="R96" s="14" t="s">
        <v>71</v>
      </c>
      <c r="S96" s="14" t="s">
        <v>329</v>
      </c>
      <c r="T96" s="14" t="s">
        <v>1700</v>
      </c>
      <c r="U96" s="14" t="s">
        <v>1701</v>
      </c>
      <c r="V96" s="13" t="s">
        <v>98</v>
      </c>
      <c r="W96" s="13" t="s">
        <v>1702</v>
      </c>
      <c r="X96" s="13" t="s">
        <v>1703</v>
      </c>
      <c r="Y96" s="14" t="s">
        <v>140</v>
      </c>
      <c r="Z96" s="14" t="s">
        <v>26</v>
      </c>
      <c r="AA96" s="13" t="s">
        <v>146</v>
      </c>
      <c r="AB96" s="13" t="s">
        <v>1704</v>
      </c>
      <c r="AC96" s="14" t="s">
        <v>26</v>
      </c>
      <c r="AD96" s="13"/>
      <c r="AE96" s="16" t="s">
        <v>80</v>
      </c>
      <c r="AF96" s="16" t="s">
        <v>126</v>
      </c>
      <c r="AG96" s="16" t="s">
        <v>1705</v>
      </c>
      <c r="AH96" s="18">
        <v>75</v>
      </c>
      <c r="AI96" s="18">
        <f>SUMPRODUCT(($E$3:$E$4703=E96)*($F$3:$F$4703=F96)*($AH$3:$AH$4703&gt;AH96)*1)+1</f>
        <v>1</v>
      </c>
      <c r="AJ96" s="18" t="s">
        <v>130</v>
      </c>
      <c r="AK96" s="18" t="str">
        <f>VLOOKUP(H96,'[1]联系方式_95-202012-1763_'!$C$2:$D$5900,2,0)</f>
        <v>15570820808</v>
      </c>
      <c r="AL96" s="20" t="s">
        <v>1706</v>
      </c>
      <c r="AM96" s="21">
        <v>72.4</v>
      </c>
      <c r="AN96" s="19">
        <f t="shared" si="1"/>
        <v>73.96</v>
      </c>
      <c r="AO96" s="18">
        <v>1</v>
      </c>
      <c r="AP96" s="18" t="s">
        <v>130</v>
      </c>
      <c r="AQ96" s="18"/>
      <c r="AR96" s="18"/>
      <c r="AS96" s="18"/>
      <c r="AT96" s="18"/>
      <c r="AU96" s="18"/>
      <c r="AV96" s="18"/>
      <c r="AW96" s="18"/>
      <c r="AX96" s="18"/>
      <c r="AY96" s="18"/>
      <c r="AZ96" s="22"/>
      <c r="BA96" s="22"/>
      <c r="BB96" s="22"/>
    </row>
    <row r="97" s="3" customFormat="1" ht="18" customHeight="1" spans="1:54">
      <c r="A97" s="12" t="s">
        <v>1707</v>
      </c>
      <c r="B97" s="12" t="s">
        <v>55</v>
      </c>
      <c r="C97" s="12" t="s">
        <v>1708</v>
      </c>
      <c r="D97" s="13" t="s">
        <v>1709</v>
      </c>
      <c r="E97" s="14" t="s">
        <v>1274</v>
      </c>
      <c r="F97" s="14" t="s">
        <v>59</v>
      </c>
      <c r="G97" s="14" t="s">
        <v>1710</v>
      </c>
      <c r="H97" s="13" t="s">
        <v>1711</v>
      </c>
      <c r="I97" s="14" t="s">
        <v>62</v>
      </c>
      <c r="J97" s="14" t="s">
        <v>63</v>
      </c>
      <c r="K97" s="14" t="s">
        <v>137</v>
      </c>
      <c r="L97" s="14" t="s">
        <v>65</v>
      </c>
      <c r="M97" s="14" t="s">
        <v>138</v>
      </c>
      <c r="N97" s="14" t="s">
        <v>1712</v>
      </c>
      <c r="O97" s="14" t="s">
        <v>68</v>
      </c>
      <c r="P97" s="13" t="s">
        <v>350</v>
      </c>
      <c r="Q97" s="14" t="s">
        <v>1713</v>
      </c>
      <c r="R97" s="14" t="s">
        <v>71</v>
      </c>
      <c r="S97" s="14" t="s">
        <v>1714</v>
      </c>
      <c r="T97" s="14" t="s">
        <v>1715</v>
      </c>
      <c r="U97" s="14" t="s">
        <v>1716</v>
      </c>
      <c r="V97" s="13" t="s">
        <v>98</v>
      </c>
      <c r="W97" s="13" t="s">
        <v>1717</v>
      </c>
      <c r="X97" s="13" t="s">
        <v>1718</v>
      </c>
      <c r="Y97" s="14" t="s">
        <v>1719</v>
      </c>
      <c r="Z97" s="14" t="s">
        <v>26</v>
      </c>
      <c r="AA97" s="13" t="s">
        <v>78</v>
      </c>
      <c r="AB97" s="13" t="s">
        <v>1720</v>
      </c>
      <c r="AC97" s="14" t="s">
        <v>26</v>
      </c>
      <c r="AD97" s="13"/>
      <c r="AE97" s="16" t="s">
        <v>1233</v>
      </c>
      <c r="AF97" s="16" t="s">
        <v>149</v>
      </c>
      <c r="AG97" s="16" t="s">
        <v>1721</v>
      </c>
      <c r="AH97" s="18">
        <v>82</v>
      </c>
      <c r="AI97" s="18">
        <f>SUMPRODUCT(($E$3:$E$4703=E97)*($F$3:$F$4703=F97)*($AH$3:$AH$4703&gt;AH97)*1)+1</f>
        <v>2</v>
      </c>
      <c r="AJ97" s="18" t="s">
        <v>83</v>
      </c>
      <c r="AK97" s="18" t="str">
        <f>VLOOKUP(H97,'[1]联系方式_95-202012-1763_'!$C$2:$D$5900,2,0)</f>
        <v>13677412244</v>
      </c>
      <c r="AL97" s="20" t="s">
        <v>1722</v>
      </c>
      <c r="AM97" s="19">
        <v>86</v>
      </c>
      <c r="AN97" s="19">
        <f t="shared" si="1"/>
        <v>83.6</v>
      </c>
      <c r="AO97" s="18">
        <v>2</v>
      </c>
      <c r="AP97" s="18" t="s">
        <v>83</v>
      </c>
      <c r="AQ97" s="18"/>
      <c r="AR97" s="18"/>
      <c r="AS97" s="18"/>
      <c r="AT97" s="18"/>
      <c r="AU97" s="18"/>
      <c r="AV97" s="18"/>
      <c r="AW97" s="18"/>
      <c r="AX97" s="18"/>
      <c r="AY97" s="18"/>
      <c r="AZ97" s="18"/>
      <c r="BA97" s="18"/>
      <c r="BB97" s="18"/>
    </row>
    <row r="98" s="3" customFormat="1" ht="18" customHeight="1" spans="1:54">
      <c r="A98" s="12" t="s">
        <v>1723</v>
      </c>
      <c r="B98" s="12" t="s">
        <v>241</v>
      </c>
      <c r="C98" s="12" t="s">
        <v>1724</v>
      </c>
      <c r="D98" s="13" t="s">
        <v>1725</v>
      </c>
      <c r="E98" s="14" t="s">
        <v>1726</v>
      </c>
      <c r="F98" s="14" t="s">
        <v>110</v>
      </c>
      <c r="G98" s="14" t="s">
        <v>1727</v>
      </c>
      <c r="H98" s="13" t="s">
        <v>1728</v>
      </c>
      <c r="I98" s="14" t="s">
        <v>62</v>
      </c>
      <c r="J98" s="14" t="s">
        <v>63</v>
      </c>
      <c r="K98" s="14" t="s">
        <v>160</v>
      </c>
      <c r="L98" s="14" t="s">
        <v>65</v>
      </c>
      <c r="M98" s="14" t="s">
        <v>1729</v>
      </c>
      <c r="N98" s="14" t="s">
        <v>955</v>
      </c>
      <c r="O98" s="14" t="s">
        <v>68</v>
      </c>
      <c r="P98" s="13" t="s">
        <v>1730</v>
      </c>
      <c r="Q98" s="14" t="s">
        <v>1731</v>
      </c>
      <c r="R98" s="14" t="s">
        <v>71</v>
      </c>
      <c r="S98" s="14" t="s">
        <v>1729</v>
      </c>
      <c r="T98" s="14" t="s">
        <v>1732</v>
      </c>
      <c r="U98" s="14" t="s">
        <v>1733</v>
      </c>
      <c r="V98" s="13" t="s">
        <v>98</v>
      </c>
      <c r="W98" s="13" t="s">
        <v>1734</v>
      </c>
      <c r="X98" s="13" t="s">
        <v>1735</v>
      </c>
      <c r="Y98" s="14" t="s">
        <v>1736</v>
      </c>
      <c r="Z98" s="14" t="s">
        <v>26</v>
      </c>
      <c r="AA98" s="13" t="s">
        <v>299</v>
      </c>
      <c r="AB98" s="13" t="s">
        <v>1737</v>
      </c>
      <c r="AC98" s="14" t="s">
        <v>26</v>
      </c>
      <c r="AD98" s="13"/>
      <c r="AE98" s="16" t="s">
        <v>320</v>
      </c>
      <c r="AF98" s="16" t="s">
        <v>213</v>
      </c>
      <c r="AG98" s="16" t="s">
        <v>1738</v>
      </c>
      <c r="AH98" s="18">
        <v>84</v>
      </c>
      <c r="AI98" s="18">
        <f>SUMPRODUCT(($E$3:$E$4703=E98)*($F$3:$F$4703=F98)*($AH$3:$AH$4703&gt;AH98)*1)+1</f>
        <v>1</v>
      </c>
      <c r="AJ98" s="18" t="s">
        <v>152</v>
      </c>
      <c r="AK98" s="18" t="str">
        <f>VLOOKUP(H98,'[1]联系方式_95-202012-1763_'!$C$2:$D$5900,2,0)</f>
        <v>15073897971</v>
      </c>
      <c r="AL98" s="20" t="s">
        <v>1739</v>
      </c>
      <c r="AM98" s="19">
        <v>85</v>
      </c>
      <c r="AN98" s="19">
        <f t="shared" si="1"/>
        <v>84.4</v>
      </c>
      <c r="AO98" s="18">
        <v>1</v>
      </c>
      <c r="AP98" s="18" t="s">
        <v>83</v>
      </c>
      <c r="AQ98" s="18"/>
      <c r="AR98" s="18"/>
      <c r="AS98" s="18"/>
      <c r="AT98" s="18"/>
      <c r="AU98" s="18"/>
      <c r="AV98" s="18"/>
      <c r="AW98" s="18"/>
      <c r="AX98" s="18"/>
      <c r="AY98" s="18"/>
      <c r="AZ98" s="18"/>
      <c r="BA98" s="18"/>
      <c r="BB98" s="18"/>
    </row>
    <row r="99" s="3" customFormat="1" ht="18" customHeight="1" spans="1:54">
      <c r="A99" s="12" t="s">
        <v>1740</v>
      </c>
      <c r="B99" s="12" t="s">
        <v>86</v>
      </c>
      <c r="C99" s="12" t="s">
        <v>1741</v>
      </c>
      <c r="D99" s="13" t="s">
        <v>1742</v>
      </c>
      <c r="E99" s="14" t="s">
        <v>1581</v>
      </c>
      <c r="F99" s="14" t="s">
        <v>59</v>
      </c>
      <c r="G99" s="14" t="s">
        <v>1743</v>
      </c>
      <c r="H99" s="13" t="s">
        <v>1744</v>
      </c>
      <c r="I99" s="14" t="s">
        <v>62</v>
      </c>
      <c r="J99" s="14" t="s">
        <v>63</v>
      </c>
      <c r="K99" s="14" t="s">
        <v>160</v>
      </c>
      <c r="L99" s="14" t="s">
        <v>65</v>
      </c>
      <c r="M99" s="14" t="s">
        <v>971</v>
      </c>
      <c r="N99" s="14" t="s">
        <v>972</v>
      </c>
      <c r="O99" s="14" t="s">
        <v>140</v>
      </c>
      <c r="P99" s="14" t="s">
        <v>140</v>
      </c>
      <c r="Q99" s="14" t="s">
        <v>1745</v>
      </c>
      <c r="R99" s="14" t="s">
        <v>71</v>
      </c>
      <c r="S99" s="14" t="s">
        <v>1502</v>
      </c>
      <c r="T99" s="14" t="s">
        <v>1746</v>
      </c>
      <c r="U99" s="14" t="s">
        <v>1747</v>
      </c>
      <c r="V99" s="13" t="s">
        <v>98</v>
      </c>
      <c r="W99" s="13" t="s">
        <v>1748</v>
      </c>
      <c r="X99" s="13" t="s">
        <v>1749</v>
      </c>
      <c r="Y99" s="14" t="s">
        <v>140</v>
      </c>
      <c r="Z99" s="14" t="s">
        <v>26</v>
      </c>
      <c r="AA99" s="13" t="s">
        <v>146</v>
      </c>
      <c r="AB99" s="13" t="s">
        <v>1750</v>
      </c>
      <c r="AC99" s="14" t="s">
        <v>26</v>
      </c>
      <c r="AD99" s="13"/>
      <c r="AE99" s="16" t="s">
        <v>1095</v>
      </c>
      <c r="AF99" s="16" t="s">
        <v>399</v>
      </c>
      <c r="AG99" s="16" t="s">
        <v>1751</v>
      </c>
      <c r="AH99" s="18">
        <v>83</v>
      </c>
      <c r="AI99" s="18">
        <f>SUMPRODUCT(($E$3:$E$4703=E99)*($F$3:$F$4703=F99)*($AH$3:$AH$4703&gt;AH99)*1)+1</f>
        <v>2</v>
      </c>
      <c r="AJ99" s="18" t="s">
        <v>83</v>
      </c>
      <c r="AK99" s="18" t="str">
        <f>VLOOKUP(H99,'[1]联系方式_95-202012-1763_'!$C$2:$D$5900,2,0)</f>
        <v>15115881300</v>
      </c>
      <c r="AL99" s="20" t="s">
        <v>1752</v>
      </c>
      <c r="AM99" s="19">
        <v>86.2</v>
      </c>
      <c r="AN99" s="19">
        <f t="shared" si="1"/>
        <v>84.28</v>
      </c>
      <c r="AO99" s="18">
        <v>2</v>
      </c>
      <c r="AP99" s="18" t="s">
        <v>282</v>
      </c>
      <c r="AQ99" s="18"/>
      <c r="AR99" s="18"/>
      <c r="AS99" s="18"/>
      <c r="AT99" s="18"/>
      <c r="AU99" s="18"/>
      <c r="AV99" s="18"/>
      <c r="AW99" s="18"/>
      <c r="AX99" s="18"/>
      <c r="AY99" s="18"/>
      <c r="AZ99" s="18"/>
      <c r="BA99" s="18"/>
      <c r="BB99" s="18"/>
    </row>
    <row r="100" s="3" customFormat="1" ht="18" customHeight="1" spans="1:54">
      <c r="A100" s="12" t="s">
        <v>1753</v>
      </c>
      <c r="B100" s="12" t="s">
        <v>241</v>
      </c>
      <c r="C100" s="12" t="s">
        <v>1754</v>
      </c>
      <c r="D100" s="13" t="s">
        <v>1755</v>
      </c>
      <c r="E100" s="14" t="s">
        <v>400</v>
      </c>
      <c r="F100" s="14" t="s">
        <v>110</v>
      </c>
      <c r="G100" s="14" t="s">
        <v>1756</v>
      </c>
      <c r="H100" s="13" t="s">
        <v>1757</v>
      </c>
      <c r="I100" s="14" t="s">
        <v>62</v>
      </c>
      <c r="J100" s="14" t="s">
        <v>63</v>
      </c>
      <c r="K100" s="14" t="s">
        <v>160</v>
      </c>
      <c r="L100" s="14" t="s">
        <v>65</v>
      </c>
      <c r="M100" s="14" t="s">
        <v>1758</v>
      </c>
      <c r="N100" s="14" t="s">
        <v>703</v>
      </c>
      <c r="O100" s="14" t="s">
        <v>140</v>
      </c>
      <c r="P100" s="14" t="s">
        <v>140</v>
      </c>
      <c r="Q100" s="14" t="s">
        <v>1759</v>
      </c>
      <c r="R100" s="14" t="s">
        <v>96</v>
      </c>
      <c r="S100" s="14" t="s">
        <v>1760</v>
      </c>
      <c r="T100" s="14" t="s">
        <v>1761</v>
      </c>
      <c r="U100" s="14" t="s">
        <v>1762</v>
      </c>
      <c r="V100" s="13" t="s">
        <v>98</v>
      </c>
      <c r="W100" s="13" t="s">
        <v>1763</v>
      </c>
      <c r="X100" s="13" t="s">
        <v>1764</v>
      </c>
      <c r="Y100" s="13" t="s">
        <v>1765</v>
      </c>
      <c r="Z100" s="14" t="s">
        <v>26</v>
      </c>
      <c r="AA100" s="13" t="s">
        <v>146</v>
      </c>
      <c r="AB100" s="13" t="s">
        <v>1766</v>
      </c>
      <c r="AC100" s="14" t="s">
        <v>26</v>
      </c>
      <c r="AD100" s="13"/>
      <c r="AE100" s="16" t="s">
        <v>1611</v>
      </c>
      <c r="AF100" s="16" t="s">
        <v>266</v>
      </c>
      <c r="AG100" s="16" t="s">
        <v>1767</v>
      </c>
      <c r="AH100" s="18">
        <v>90</v>
      </c>
      <c r="AI100" s="18">
        <f>SUMPRODUCT(($E$3:$E$4703=E100)*($F$3:$F$4703=F100)*($AH$3:$AH$4703&gt;AH100)*1)+1</f>
        <v>1</v>
      </c>
      <c r="AJ100" s="18" t="s">
        <v>128</v>
      </c>
      <c r="AK100" s="18" t="str">
        <f>VLOOKUP(H100,'[1]联系方式_95-202012-1763_'!$C$2:$D$5900,2,0)</f>
        <v>13085488813</v>
      </c>
      <c r="AL100" s="20" t="s">
        <v>1768</v>
      </c>
      <c r="AM100" s="19">
        <v>85</v>
      </c>
      <c r="AN100" s="19">
        <f t="shared" si="1"/>
        <v>88</v>
      </c>
      <c r="AO100" s="18">
        <v>1</v>
      </c>
      <c r="AP100" s="18" t="s">
        <v>152</v>
      </c>
      <c r="AQ100" s="18"/>
      <c r="AR100" s="18"/>
      <c r="AS100" s="18"/>
      <c r="AT100" s="18"/>
      <c r="AU100" s="18"/>
      <c r="AV100" s="18"/>
      <c r="AW100" s="18"/>
      <c r="AX100" s="18"/>
      <c r="AY100" s="18"/>
      <c r="AZ100" s="22"/>
      <c r="BA100" s="22"/>
      <c r="BB100" s="22"/>
    </row>
    <row r="101" s="3" customFormat="1" ht="18" customHeight="1" spans="1:54">
      <c r="A101" s="12" t="s">
        <v>1769</v>
      </c>
      <c r="B101" s="12" t="s">
        <v>86</v>
      </c>
      <c r="C101" s="12" t="s">
        <v>1770</v>
      </c>
      <c r="D101" s="13" t="s">
        <v>1771</v>
      </c>
      <c r="E101" s="14" t="s">
        <v>1293</v>
      </c>
      <c r="F101" s="14" t="s">
        <v>59</v>
      </c>
      <c r="G101" s="14" t="s">
        <v>1772</v>
      </c>
      <c r="H101" s="13" t="s">
        <v>1773</v>
      </c>
      <c r="I101" s="14" t="s">
        <v>62</v>
      </c>
      <c r="J101" s="14" t="s">
        <v>63</v>
      </c>
      <c r="K101" s="14" t="s">
        <v>64</v>
      </c>
      <c r="L101" s="14" t="s">
        <v>65</v>
      </c>
      <c r="M101" s="14" t="s">
        <v>1774</v>
      </c>
      <c r="N101" s="14" t="s">
        <v>114</v>
      </c>
      <c r="O101" s="14" t="s">
        <v>1087</v>
      </c>
      <c r="P101" s="13" t="s">
        <v>1775</v>
      </c>
      <c r="Q101" s="14" t="s">
        <v>116</v>
      </c>
      <c r="R101" s="14" t="s">
        <v>71</v>
      </c>
      <c r="S101" s="14" t="s">
        <v>1776</v>
      </c>
      <c r="T101" s="13" t="s">
        <v>1777</v>
      </c>
      <c r="U101" s="14" t="s">
        <v>1778</v>
      </c>
      <c r="V101" s="13" t="s">
        <v>496</v>
      </c>
      <c r="W101" s="13" t="s">
        <v>1779</v>
      </c>
      <c r="X101" s="13" t="s">
        <v>1780</v>
      </c>
      <c r="Y101" s="13" t="s">
        <v>1781</v>
      </c>
      <c r="Z101" s="14" t="s">
        <v>26</v>
      </c>
      <c r="AA101" s="13" t="s">
        <v>170</v>
      </c>
      <c r="AB101" s="13" t="s">
        <v>1782</v>
      </c>
      <c r="AC101" s="14" t="s">
        <v>26</v>
      </c>
      <c r="AD101" s="13"/>
      <c r="AE101" s="16" t="s">
        <v>1095</v>
      </c>
      <c r="AF101" s="16" t="s">
        <v>261</v>
      </c>
      <c r="AG101" s="16" t="s">
        <v>1783</v>
      </c>
      <c r="AH101" s="18">
        <v>83</v>
      </c>
      <c r="AI101" s="18">
        <f>SUMPRODUCT(($E$3:$E$4703=E101)*($F$3:$F$4703=F101)*($AH$3:$AH$4703&gt;AH101)*1)+1</f>
        <v>1</v>
      </c>
      <c r="AJ101" s="18" t="s">
        <v>282</v>
      </c>
      <c r="AK101" s="18" t="str">
        <f>VLOOKUP(H101,'[1]联系方式_95-202012-1763_'!$C$2:$D$5900,2,0)</f>
        <v>17670513886</v>
      </c>
      <c r="AL101" s="20" t="s">
        <v>1784</v>
      </c>
      <c r="AM101" s="19">
        <v>85</v>
      </c>
      <c r="AN101" s="19">
        <f t="shared" si="1"/>
        <v>83.8</v>
      </c>
      <c r="AO101" s="18">
        <v>1</v>
      </c>
      <c r="AP101" s="18" t="s">
        <v>282</v>
      </c>
      <c r="AQ101" s="18"/>
      <c r="AR101" s="18"/>
      <c r="AS101" s="18"/>
      <c r="AT101" s="18"/>
      <c r="AU101" s="18"/>
      <c r="AV101" s="18"/>
      <c r="AW101" s="18"/>
      <c r="AX101" s="18"/>
      <c r="AY101" s="18"/>
      <c r="AZ101" s="22"/>
      <c r="BA101" s="22"/>
      <c r="BB101" s="22"/>
    </row>
    <row r="102" s="3" customFormat="1" ht="18" customHeight="1" spans="1:54">
      <c r="A102" s="12" t="s">
        <v>1785</v>
      </c>
      <c r="B102" s="12" t="s">
        <v>86</v>
      </c>
      <c r="C102" s="12" t="s">
        <v>1786</v>
      </c>
      <c r="D102" s="13" t="s">
        <v>1787</v>
      </c>
      <c r="E102" s="14" t="s">
        <v>639</v>
      </c>
      <c r="F102" s="14" t="s">
        <v>110</v>
      </c>
      <c r="G102" s="14" t="s">
        <v>1788</v>
      </c>
      <c r="H102" s="13" t="s">
        <v>1789</v>
      </c>
      <c r="I102" s="14" t="s">
        <v>62</v>
      </c>
      <c r="J102" s="14" t="s">
        <v>63</v>
      </c>
      <c r="K102" s="14" t="s">
        <v>137</v>
      </c>
      <c r="L102" s="14" t="s">
        <v>65</v>
      </c>
      <c r="M102" s="14" t="s">
        <v>1790</v>
      </c>
      <c r="N102" s="14" t="s">
        <v>1791</v>
      </c>
      <c r="O102" s="14" t="s">
        <v>181</v>
      </c>
      <c r="P102" s="13" t="s">
        <v>422</v>
      </c>
      <c r="Q102" s="14" t="s">
        <v>272</v>
      </c>
      <c r="R102" s="14" t="s">
        <v>96</v>
      </c>
      <c r="S102" s="14" t="s">
        <v>1792</v>
      </c>
      <c r="T102" s="14" t="s">
        <v>1793</v>
      </c>
      <c r="U102" s="14" t="s">
        <v>1794</v>
      </c>
      <c r="V102" s="13" t="s">
        <v>98</v>
      </c>
      <c r="W102" s="13" t="s">
        <v>1795</v>
      </c>
      <c r="X102" s="13" t="s">
        <v>1796</v>
      </c>
      <c r="Y102" s="13" t="s">
        <v>1797</v>
      </c>
      <c r="Z102" s="14" t="s">
        <v>26</v>
      </c>
      <c r="AA102" s="13" t="s">
        <v>123</v>
      </c>
      <c r="AB102" s="13" t="s">
        <v>1798</v>
      </c>
      <c r="AC102" s="14" t="s">
        <v>26</v>
      </c>
      <c r="AD102" s="13"/>
      <c r="AE102" s="16" t="s">
        <v>729</v>
      </c>
      <c r="AF102" s="16" t="s">
        <v>619</v>
      </c>
      <c r="AG102" s="16" t="s">
        <v>1799</v>
      </c>
      <c r="AH102" s="18">
        <v>89</v>
      </c>
      <c r="AI102" s="18">
        <f>SUMPRODUCT(($E$3:$E$4703=E102)*($F$3:$F$4703=F102)*($AH$3:$AH$4703&gt;AH102)*1)+1</f>
        <v>1</v>
      </c>
      <c r="AJ102" s="18" t="s">
        <v>193</v>
      </c>
      <c r="AK102" s="18" t="str">
        <f>VLOOKUP(H102,'[1]联系方式_95-202012-1763_'!$C$2:$D$5900,2,0)</f>
        <v>18774432110</v>
      </c>
      <c r="AL102" s="20" t="s">
        <v>1800</v>
      </c>
      <c r="AM102" s="19">
        <v>88.6</v>
      </c>
      <c r="AN102" s="19">
        <f t="shared" si="1"/>
        <v>88.84</v>
      </c>
      <c r="AO102" s="18">
        <v>1</v>
      </c>
      <c r="AP102" s="18" t="s">
        <v>282</v>
      </c>
      <c r="AQ102" s="18"/>
      <c r="AR102" s="18"/>
      <c r="AS102" s="18"/>
      <c r="AT102" s="18"/>
      <c r="AU102" s="18"/>
      <c r="AV102" s="18"/>
      <c r="AW102" s="18"/>
      <c r="AX102" s="18"/>
      <c r="AY102" s="18"/>
      <c r="AZ102" s="22"/>
      <c r="BA102" s="22"/>
      <c r="BB102" s="22"/>
    </row>
    <row r="103" s="3" customFormat="1" ht="18" customHeight="1" spans="1:54">
      <c r="A103" s="12" t="s">
        <v>1801</v>
      </c>
      <c r="B103" s="12" t="s">
        <v>86</v>
      </c>
      <c r="C103" s="12" t="s">
        <v>1802</v>
      </c>
      <c r="D103" s="13" t="s">
        <v>1803</v>
      </c>
      <c r="E103" s="14" t="s">
        <v>1189</v>
      </c>
      <c r="F103" s="14" t="s">
        <v>199</v>
      </c>
      <c r="G103" s="14" t="s">
        <v>1804</v>
      </c>
      <c r="H103" s="13" t="s">
        <v>1805</v>
      </c>
      <c r="I103" s="14" t="s">
        <v>62</v>
      </c>
      <c r="J103" s="14" t="s">
        <v>63</v>
      </c>
      <c r="K103" s="14" t="s">
        <v>137</v>
      </c>
      <c r="L103" s="14" t="s">
        <v>65</v>
      </c>
      <c r="M103" s="14" t="s">
        <v>456</v>
      </c>
      <c r="N103" s="14" t="s">
        <v>1806</v>
      </c>
      <c r="O103" s="14" t="s">
        <v>140</v>
      </c>
      <c r="P103" s="14" t="s">
        <v>140</v>
      </c>
      <c r="Q103" s="14" t="s">
        <v>1807</v>
      </c>
      <c r="R103" s="14" t="s">
        <v>71</v>
      </c>
      <c r="S103" s="14" t="s">
        <v>1808</v>
      </c>
      <c r="T103" s="14" t="s">
        <v>1809</v>
      </c>
      <c r="U103" s="14" t="s">
        <v>1810</v>
      </c>
      <c r="V103" s="13" t="s">
        <v>98</v>
      </c>
      <c r="W103" s="13" t="s">
        <v>1811</v>
      </c>
      <c r="X103" s="13" t="s">
        <v>1812</v>
      </c>
      <c r="Y103" s="14" t="s">
        <v>1813</v>
      </c>
      <c r="Z103" s="14" t="s">
        <v>26</v>
      </c>
      <c r="AA103" s="13" t="s">
        <v>299</v>
      </c>
      <c r="AB103" s="13" t="s">
        <v>1814</v>
      </c>
      <c r="AC103" s="14" t="s">
        <v>26</v>
      </c>
      <c r="AD103" s="13"/>
      <c r="AE103" s="16" t="s">
        <v>1815</v>
      </c>
      <c r="AF103" s="16" t="s">
        <v>285</v>
      </c>
      <c r="AG103" s="16" t="s">
        <v>1816</v>
      </c>
      <c r="AH103" s="18">
        <v>83.5</v>
      </c>
      <c r="AI103" s="18">
        <f>SUMPRODUCT(($E$3:$E$4703=E103)*($F$3:$F$4703=F103)*($AH$3:$AH$4703&gt;AH103)*1)+1</f>
        <v>1</v>
      </c>
      <c r="AJ103" s="18" t="s">
        <v>215</v>
      </c>
      <c r="AK103" s="18" t="str">
        <f>VLOOKUP(H103,'[1]联系方式_95-202012-1763_'!$C$2:$D$5900,2,0)</f>
        <v>13407381950</v>
      </c>
      <c r="AL103" s="20" t="s">
        <v>1817</v>
      </c>
      <c r="AM103" s="19">
        <v>87</v>
      </c>
      <c r="AN103" s="19">
        <f t="shared" si="1"/>
        <v>84.9</v>
      </c>
      <c r="AO103" s="18">
        <v>1</v>
      </c>
      <c r="AP103" s="18" t="s">
        <v>130</v>
      </c>
      <c r="AQ103" s="18"/>
      <c r="AR103" s="18"/>
      <c r="AS103" s="18"/>
      <c r="AT103" s="18"/>
      <c r="AU103" s="18"/>
      <c r="AV103" s="18"/>
      <c r="AW103" s="18"/>
      <c r="AX103" s="18"/>
      <c r="AY103" s="18"/>
      <c r="AZ103" s="22"/>
      <c r="BA103" s="22"/>
      <c r="BB103" s="22"/>
    </row>
    <row r="104" s="3" customFormat="1" ht="18" customHeight="1" spans="1:54">
      <c r="A104" s="12" t="s">
        <v>1818</v>
      </c>
      <c r="B104" s="12" t="s">
        <v>55</v>
      </c>
      <c r="C104" s="12" t="s">
        <v>1819</v>
      </c>
      <c r="D104" s="13" t="s">
        <v>1820</v>
      </c>
      <c r="E104" s="14" t="s">
        <v>58</v>
      </c>
      <c r="F104" s="14" t="s">
        <v>199</v>
      </c>
      <c r="G104" s="14" t="s">
        <v>1821</v>
      </c>
      <c r="H104" s="13" t="s">
        <v>1822</v>
      </c>
      <c r="I104" s="14" t="s">
        <v>62</v>
      </c>
      <c r="J104" s="14" t="s">
        <v>63</v>
      </c>
      <c r="K104" s="14" t="s">
        <v>64</v>
      </c>
      <c r="L104" s="14" t="s">
        <v>65</v>
      </c>
      <c r="M104" s="14" t="s">
        <v>1823</v>
      </c>
      <c r="N104" s="14" t="s">
        <v>387</v>
      </c>
      <c r="O104" s="14" t="s">
        <v>140</v>
      </c>
      <c r="P104" s="13" t="s">
        <v>1824</v>
      </c>
      <c r="Q104" s="14" t="s">
        <v>1825</v>
      </c>
      <c r="R104" s="14" t="s">
        <v>71</v>
      </c>
      <c r="S104" s="14" t="s">
        <v>1823</v>
      </c>
      <c r="T104" s="14" t="s">
        <v>1826</v>
      </c>
      <c r="U104" s="14" t="s">
        <v>1827</v>
      </c>
      <c r="V104" s="13" t="s">
        <v>1828</v>
      </c>
      <c r="W104" s="13" t="s">
        <v>1829</v>
      </c>
      <c r="X104" s="13" t="s">
        <v>1830</v>
      </c>
      <c r="Y104" s="13" t="s">
        <v>1831</v>
      </c>
      <c r="Z104" s="14" t="s">
        <v>26</v>
      </c>
      <c r="AA104" s="13" t="s">
        <v>78</v>
      </c>
      <c r="AB104" s="13" t="s">
        <v>1832</v>
      </c>
      <c r="AC104" s="14" t="s">
        <v>26</v>
      </c>
      <c r="AD104" s="13"/>
      <c r="AE104" s="16" t="s">
        <v>1815</v>
      </c>
      <c r="AF104" s="16" t="s">
        <v>126</v>
      </c>
      <c r="AG104" s="16" t="s">
        <v>1833</v>
      </c>
      <c r="AH104" s="18">
        <v>97.5</v>
      </c>
      <c r="AI104" s="18">
        <f>SUMPRODUCT(($E$3:$E$4703=E104)*($F$3:$F$4703=F104)*($AH$3:$AH$4703&gt;AH104)*1)+1</f>
        <v>1</v>
      </c>
      <c r="AJ104" s="18" t="s">
        <v>215</v>
      </c>
      <c r="AK104" s="18" t="str">
        <f>VLOOKUP(H104,'[1]联系方式_95-202012-1763_'!$C$2:$D$5900,2,0)</f>
        <v>15012854669</v>
      </c>
      <c r="AL104" s="20" t="s">
        <v>1834</v>
      </c>
      <c r="AM104" s="19">
        <v>86.6</v>
      </c>
      <c r="AN104" s="19">
        <f t="shared" si="1"/>
        <v>93.14</v>
      </c>
      <c r="AO104" s="18">
        <v>1</v>
      </c>
      <c r="AP104" s="18" t="s">
        <v>83</v>
      </c>
      <c r="AQ104" s="18"/>
      <c r="AR104" s="18"/>
      <c r="AS104" s="18"/>
      <c r="AT104" s="18"/>
      <c r="AU104" s="18"/>
      <c r="AV104" s="18"/>
      <c r="AW104" s="18"/>
      <c r="AX104" s="18"/>
      <c r="AY104" s="18"/>
      <c r="AZ104" s="18"/>
      <c r="BA104" s="18"/>
      <c r="BB104" s="18"/>
    </row>
    <row r="105" s="3" customFormat="1" ht="18" customHeight="1" spans="1:54">
      <c r="A105" s="12" t="s">
        <v>1835</v>
      </c>
      <c r="B105" s="12" t="s">
        <v>55</v>
      </c>
      <c r="C105" s="12" t="s">
        <v>1836</v>
      </c>
      <c r="D105" s="13" t="s">
        <v>1837</v>
      </c>
      <c r="E105" s="14" t="s">
        <v>700</v>
      </c>
      <c r="F105" s="14" t="s">
        <v>110</v>
      </c>
      <c r="G105" s="14" t="s">
        <v>1838</v>
      </c>
      <c r="H105" s="13" t="s">
        <v>1839</v>
      </c>
      <c r="I105" s="14" t="s">
        <v>62</v>
      </c>
      <c r="J105" s="14" t="s">
        <v>63</v>
      </c>
      <c r="K105" s="14" t="s">
        <v>137</v>
      </c>
      <c r="L105" s="14" t="s">
        <v>65</v>
      </c>
      <c r="M105" s="14" t="s">
        <v>113</v>
      </c>
      <c r="N105" s="14" t="s">
        <v>139</v>
      </c>
      <c r="O105" s="14" t="s">
        <v>330</v>
      </c>
      <c r="P105" s="13" t="s">
        <v>1603</v>
      </c>
      <c r="Q105" s="14" t="s">
        <v>546</v>
      </c>
      <c r="R105" s="14" t="s">
        <v>96</v>
      </c>
      <c r="S105" s="14" t="s">
        <v>1840</v>
      </c>
      <c r="T105" s="14" t="s">
        <v>1841</v>
      </c>
      <c r="U105" s="14" t="s">
        <v>1842</v>
      </c>
      <c r="V105" s="13" t="s">
        <v>98</v>
      </c>
      <c r="W105" s="13" t="s">
        <v>1843</v>
      </c>
      <c r="X105" s="13" t="s">
        <v>1844</v>
      </c>
      <c r="Y105" s="13" t="s">
        <v>1845</v>
      </c>
      <c r="Z105" s="14" t="s">
        <v>26</v>
      </c>
      <c r="AA105" s="13" t="s">
        <v>123</v>
      </c>
      <c r="AB105" s="13" t="s">
        <v>1846</v>
      </c>
      <c r="AC105" s="14" t="s">
        <v>26</v>
      </c>
      <c r="AD105" s="13"/>
      <c r="AE105" s="16" t="s">
        <v>260</v>
      </c>
      <c r="AF105" s="16" t="s">
        <v>1542</v>
      </c>
      <c r="AG105" s="16" t="s">
        <v>1847</v>
      </c>
      <c r="AH105" s="18">
        <v>82</v>
      </c>
      <c r="AI105" s="18">
        <f>SUMPRODUCT(($E$3:$E$4703=E105)*($F$3:$F$4703=F105)*($AH$3:$AH$4703&gt;AH105)*1)+1</f>
        <v>1</v>
      </c>
      <c r="AJ105" s="18" t="s">
        <v>193</v>
      </c>
      <c r="AK105" s="18" t="str">
        <f>VLOOKUP(H105,'[1]联系方式_95-202012-1763_'!$C$2:$D$5900,2,0)</f>
        <v>17670513774</v>
      </c>
      <c r="AL105" s="20" t="s">
        <v>1848</v>
      </c>
      <c r="AM105" s="19">
        <v>85.4</v>
      </c>
      <c r="AN105" s="19">
        <f t="shared" si="1"/>
        <v>83.36</v>
      </c>
      <c r="AO105" s="18">
        <v>1</v>
      </c>
      <c r="AP105" s="18" t="s">
        <v>282</v>
      </c>
      <c r="AQ105" s="18"/>
      <c r="AR105" s="18"/>
      <c r="AS105" s="18"/>
      <c r="AT105" s="18"/>
      <c r="AU105" s="18"/>
      <c r="AV105" s="18"/>
      <c r="AW105" s="18"/>
      <c r="AX105" s="18"/>
      <c r="AY105" s="18"/>
      <c r="AZ105" s="22"/>
      <c r="BA105" s="22"/>
      <c r="BB105" s="22"/>
    </row>
    <row r="106" s="3" customFormat="1" ht="18" customHeight="1" spans="1:54">
      <c r="A106" s="12" t="s">
        <v>1849</v>
      </c>
      <c r="B106" s="12" t="s">
        <v>241</v>
      </c>
      <c r="C106" s="12" t="s">
        <v>1850</v>
      </c>
      <c r="D106" s="13" t="s">
        <v>1851</v>
      </c>
      <c r="E106" s="14" t="s">
        <v>1852</v>
      </c>
      <c r="F106" s="14" t="s">
        <v>110</v>
      </c>
      <c r="G106" s="14" t="s">
        <v>1853</v>
      </c>
      <c r="H106" s="13" t="s">
        <v>1854</v>
      </c>
      <c r="I106" s="14" t="s">
        <v>62</v>
      </c>
      <c r="J106" s="14" t="s">
        <v>63</v>
      </c>
      <c r="K106" s="14" t="s">
        <v>137</v>
      </c>
      <c r="L106" s="14" t="s">
        <v>223</v>
      </c>
      <c r="M106" s="14" t="s">
        <v>544</v>
      </c>
      <c r="N106" s="14" t="s">
        <v>1855</v>
      </c>
      <c r="O106" s="14" t="s">
        <v>68</v>
      </c>
      <c r="P106" s="13" t="s">
        <v>1856</v>
      </c>
      <c r="Q106" s="14" t="s">
        <v>546</v>
      </c>
      <c r="R106" s="14" t="s">
        <v>71</v>
      </c>
      <c r="S106" s="14" t="s">
        <v>1857</v>
      </c>
      <c r="T106" s="13" t="s">
        <v>1858</v>
      </c>
      <c r="U106" s="14" t="s">
        <v>1859</v>
      </c>
      <c r="V106" s="13" t="s">
        <v>255</v>
      </c>
      <c r="W106" s="13" t="s">
        <v>1860</v>
      </c>
      <c r="X106" s="13" t="s">
        <v>1861</v>
      </c>
      <c r="Y106" s="13" t="s">
        <v>1862</v>
      </c>
      <c r="Z106" s="14" t="s">
        <v>26</v>
      </c>
      <c r="AA106" s="13" t="s">
        <v>78</v>
      </c>
      <c r="AB106" s="13" t="s">
        <v>1863</v>
      </c>
      <c r="AC106" s="14" t="s">
        <v>26</v>
      </c>
      <c r="AD106" s="13"/>
      <c r="AE106" s="16" t="s">
        <v>1559</v>
      </c>
      <c r="AF106" s="16" t="s">
        <v>266</v>
      </c>
      <c r="AG106" s="16" t="s">
        <v>1864</v>
      </c>
      <c r="AH106" s="18">
        <v>89</v>
      </c>
      <c r="AI106" s="18">
        <f>SUMPRODUCT(($E$3:$E$4703=E106)*($F$3:$F$4703=F106)*($AH$3:$AH$4703&gt;AH106)*1)+1</f>
        <v>1</v>
      </c>
      <c r="AJ106" s="18" t="s">
        <v>152</v>
      </c>
      <c r="AK106" s="18" t="str">
        <f>VLOOKUP(H106,'[1]联系方式_95-202012-1763_'!$C$2:$D$5900,2,0)</f>
        <v>17687952798</v>
      </c>
      <c r="AL106" s="20" t="s">
        <v>1865</v>
      </c>
      <c r="AM106" s="19">
        <v>82</v>
      </c>
      <c r="AN106" s="19">
        <f t="shared" si="1"/>
        <v>86.2</v>
      </c>
      <c r="AO106" s="18">
        <v>1</v>
      </c>
      <c r="AP106" s="18" t="s">
        <v>83</v>
      </c>
      <c r="AQ106" s="18"/>
      <c r="AR106" s="18"/>
      <c r="AS106" s="18"/>
      <c r="AT106" s="18"/>
      <c r="AU106" s="18"/>
      <c r="AV106" s="18"/>
      <c r="AW106" s="18"/>
      <c r="AX106" s="18"/>
      <c r="AY106" s="18"/>
      <c r="AZ106" s="18"/>
      <c r="BA106" s="18"/>
      <c r="BB106" s="18"/>
    </row>
    <row r="107" s="3" customFormat="1" ht="18" customHeight="1" spans="1:54">
      <c r="A107" s="12" t="s">
        <v>1866</v>
      </c>
      <c r="B107" s="12" t="s">
        <v>86</v>
      </c>
      <c r="C107" s="12" t="s">
        <v>1867</v>
      </c>
      <c r="D107" s="13" t="s">
        <v>1868</v>
      </c>
      <c r="E107" s="14" t="s">
        <v>1869</v>
      </c>
      <c r="F107" s="14" t="s">
        <v>110</v>
      </c>
      <c r="G107" s="14" t="s">
        <v>1870</v>
      </c>
      <c r="H107" s="13" t="s">
        <v>1871</v>
      </c>
      <c r="I107" s="14" t="s">
        <v>62</v>
      </c>
      <c r="J107" s="14" t="s">
        <v>63</v>
      </c>
      <c r="K107" s="14" t="s">
        <v>137</v>
      </c>
      <c r="L107" s="14" t="s">
        <v>65</v>
      </c>
      <c r="M107" s="14" t="s">
        <v>202</v>
      </c>
      <c r="N107" s="14" t="s">
        <v>248</v>
      </c>
      <c r="O107" s="14" t="s">
        <v>140</v>
      </c>
      <c r="P107" s="14" t="s">
        <v>140</v>
      </c>
      <c r="Q107" s="14" t="s">
        <v>1366</v>
      </c>
      <c r="R107" s="14" t="s">
        <v>71</v>
      </c>
      <c r="S107" s="14" t="s">
        <v>547</v>
      </c>
      <c r="T107" s="14" t="s">
        <v>140</v>
      </c>
      <c r="U107" s="14" t="s">
        <v>1872</v>
      </c>
      <c r="V107" s="13" t="s">
        <v>98</v>
      </c>
      <c r="W107" s="13" t="s">
        <v>1873</v>
      </c>
      <c r="X107" s="13" t="s">
        <v>1874</v>
      </c>
      <c r="Y107" s="14" t="s">
        <v>140</v>
      </c>
      <c r="Z107" s="14" t="s">
        <v>26</v>
      </c>
      <c r="AA107" s="13" t="s">
        <v>299</v>
      </c>
      <c r="AB107" s="13" t="s">
        <v>1875</v>
      </c>
      <c r="AC107" s="14" t="s">
        <v>26</v>
      </c>
      <c r="AD107" s="13"/>
      <c r="AE107" s="16" t="s">
        <v>599</v>
      </c>
      <c r="AF107" s="16" t="s">
        <v>436</v>
      </c>
      <c r="AG107" s="16" t="s">
        <v>1876</v>
      </c>
      <c r="AH107" s="18">
        <v>90</v>
      </c>
      <c r="AI107" s="18">
        <f>SUMPRODUCT(($E$3:$E$4703=E107)*($F$3:$F$4703=F107)*($AH$3:$AH$4703&gt;AH107)*1)+1</f>
        <v>1</v>
      </c>
      <c r="AJ107" s="18" t="s">
        <v>152</v>
      </c>
      <c r="AK107" s="18" t="str">
        <f>VLOOKUP(H107,'[1]联系方式_95-202012-1763_'!$C$2:$D$5900,2,0)</f>
        <v>13347287363</v>
      </c>
      <c r="AL107" s="20" t="s">
        <v>1877</v>
      </c>
      <c r="AM107" s="19">
        <v>83.4</v>
      </c>
      <c r="AN107" s="19">
        <f t="shared" si="1"/>
        <v>87.36</v>
      </c>
      <c r="AO107" s="18">
        <v>1</v>
      </c>
      <c r="AP107" s="18" t="s">
        <v>83</v>
      </c>
      <c r="AQ107" s="18"/>
      <c r="AR107" s="18"/>
      <c r="AS107" s="18"/>
      <c r="AT107" s="18"/>
      <c r="AU107" s="18"/>
      <c r="AV107" s="18"/>
      <c r="AW107" s="18"/>
      <c r="AX107" s="18"/>
      <c r="AY107" s="18"/>
      <c r="AZ107" s="18"/>
      <c r="BA107" s="18"/>
      <c r="BB107" s="18"/>
    </row>
    <row r="108" s="3" customFormat="1" ht="18" customHeight="1" spans="1:54">
      <c r="A108" s="12" t="s">
        <v>1878</v>
      </c>
      <c r="B108" s="12" t="s">
        <v>241</v>
      </c>
      <c r="C108" s="12" t="s">
        <v>1879</v>
      </c>
      <c r="D108" s="13" t="s">
        <v>1880</v>
      </c>
      <c r="E108" s="14" t="s">
        <v>1869</v>
      </c>
      <c r="F108" s="14" t="s">
        <v>59</v>
      </c>
      <c r="G108" s="14" t="s">
        <v>1881</v>
      </c>
      <c r="H108" s="13" t="s">
        <v>1882</v>
      </c>
      <c r="I108" s="14" t="s">
        <v>159</v>
      </c>
      <c r="J108" s="14" t="s">
        <v>63</v>
      </c>
      <c r="K108" s="14" t="s">
        <v>137</v>
      </c>
      <c r="L108" s="14" t="s">
        <v>65</v>
      </c>
      <c r="M108" s="14" t="s">
        <v>1883</v>
      </c>
      <c r="N108" s="14" t="s">
        <v>114</v>
      </c>
      <c r="O108" s="14" t="s">
        <v>1087</v>
      </c>
      <c r="P108" s="13" t="s">
        <v>1884</v>
      </c>
      <c r="Q108" s="14" t="s">
        <v>1885</v>
      </c>
      <c r="R108" s="14" t="s">
        <v>96</v>
      </c>
      <c r="S108" s="14" t="s">
        <v>1883</v>
      </c>
      <c r="T108" s="14" t="s">
        <v>140</v>
      </c>
      <c r="U108" s="14" t="s">
        <v>1885</v>
      </c>
      <c r="V108" s="13" t="s">
        <v>98</v>
      </c>
      <c r="W108" s="13" t="s">
        <v>1886</v>
      </c>
      <c r="X108" s="13" t="s">
        <v>1887</v>
      </c>
      <c r="Y108" s="14" t="s">
        <v>140</v>
      </c>
      <c r="Z108" s="14" t="s">
        <v>26</v>
      </c>
      <c r="AA108" s="13" t="s">
        <v>123</v>
      </c>
      <c r="AB108" s="13" t="s">
        <v>1888</v>
      </c>
      <c r="AC108" s="14" t="s">
        <v>26</v>
      </c>
      <c r="AD108" s="13"/>
      <c r="AE108" s="16" t="s">
        <v>301</v>
      </c>
      <c r="AF108" s="16" t="s">
        <v>394</v>
      </c>
      <c r="AG108" s="16" t="s">
        <v>1889</v>
      </c>
      <c r="AH108" s="18">
        <v>84</v>
      </c>
      <c r="AI108" s="18">
        <f>SUMPRODUCT(($E$3:$E$4703=E108)*($F$3:$F$4703=F108)*($AH$3:$AH$4703&gt;AH108)*1)+1</f>
        <v>1</v>
      </c>
      <c r="AJ108" s="18" t="s">
        <v>83</v>
      </c>
      <c r="AK108" s="18" t="str">
        <f>VLOOKUP(H108,'[1]联系方式_95-202012-1763_'!$C$2:$D$5900,2,0)</f>
        <v>17373846369</v>
      </c>
      <c r="AL108" s="20" t="s">
        <v>1890</v>
      </c>
      <c r="AM108" s="19">
        <v>85.8</v>
      </c>
      <c r="AN108" s="19">
        <f t="shared" si="1"/>
        <v>84.72</v>
      </c>
      <c r="AO108" s="18">
        <v>1</v>
      </c>
      <c r="AP108" s="18" t="s">
        <v>83</v>
      </c>
      <c r="AQ108" s="18"/>
      <c r="AR108" s="18"/>
      <c r="AS108" s="18"/>
      <c r="AT108" s="18"/>
      <c r="AU108" s="18"/>
      <c r="AV108" s="18"/>
      <c r="AW108" s="18"/>
      <c r="AX108" s="18"/>
      <c r="AY108" s="18"/>
      <c r="AZ108" s="18"/>
      <c r="BA108" s="18"/>
      <c r="BB108" s="18"/>
    </row>
    <row r="109" s="3" customFormat="1" ht="18" customHeight="1" spans="1:54">
      <c r="A109" s="12" t="s">
        <v>1891</v>
      </c>
      <c r="B109" s="12" t="s">
        <v>55</v>
      </c>
      <c r="C109" s="12" t="s">
        <v>1892</v>
      </c>
      <c r="D109" s="13" t="s">
        <v>1893</v>
      </c>
      <c r="E109" s="14" t="s">
        <v>1894</v>
      </c>
      <c r="F109" s="14" t="s">
        <v>110</v>
      </c>
      <c r="G109" s="14" t="s">
        <v>1895</v>
      </c>
      <c r="H109" s="13" t="s">
        <v>1896</v>
      </c>
      <c r="I109" s="14" t="s">
        <v>62</v>
      </c>
      <c r="J109" s="14" t="s">
        <v>63</v>
      </c>
      <c r="K109" s="14" t="s">
        <v>137</v>
      </c>
      <c r="L109" s="14" t="s">
        <v>65</v>
      </c>
      <c r="M109" s="14" t="s">
        <v>623</v>
      </c>
      <c r="N109" s="14" t="s">
        <v>1897</v>
      </c>
      <c r="O109" s="14" t="s">
        <v>369</v>
      </c>
      <c r="P109" s="13" t="s">
        <v>350</v>
      </c>
      <c r="Q109" s="14" t="s">
        <v>1872</v>
      </c>
      <c r="R109" s="14" t="s">
        <v>71</v>
      </c>
      <c r="S109" s="14" t="s">
        <v>910</v>
      </c>
      <c r="T109" s="14" t="s">
        <v>1898</v>
      </c>
      <c r="U109" s="14" t="s">
        <v>1899</v>
      </c>
      <c r="V109" s="13" t="s">
        <v>98</v>
      </c>
      <c r="W109" s="13" t="s">
        <v>1900</v>
      </c>
      <c r="X109" s="13" t="s">
        <v>1901</v>
      </c>
      <c r="Y109" s="13" t="s">
        <v>1902</v>
      </c>
      <c r="Z109" s="14" t="s">
        <v>26</v>
      </c>
      <c r="AA109" s="13" t="s">
        <v>78</v>
      </c>
      <c r="AB109" s="13" t="s">
        <v>1903</v>
      </c>
      <c r="AC109" s="14" t="s">
        <v>26</v>
      </c>
      <c r="AD109" s="13"/>
      <c r="AE109" s="16" t="s">
        <v>1130</v>
      </c>
      <c r="AF109" s="16" t="s">
        <v>382</v>
      </c>
      <c r="AG109" s="16" t="s">
        <v>1904</v>
      </c>
      <c r="AH109" s="18">
        <v>88</v>
      </c>
      <c r="AI109" s="18">
        <f>SUMPRODUCT(($E$3:$E$4703=E109)*($F$3:$F$4703=F109)*($AH$3:$AH$4703&gt;AH109)*1)+1</f>
        <v>1</v>
      </c>
      <c r="AJ109" s="18" t="s">
        <v>152</v>
      </c>
      <c r="AK109" s="18" t="str">
        <f>VLOOKUP(H109,'[1]联系方式_95-202012-1763_'!$C$2:$D$5900,2,0)</f>
        <v>17670536093</v>
      </c>
      <c r="AL109" s="20" t="s">
        <v>1905</v>
      </c>
      <c r="AM109" s="19">
        <v>85.8</v>
      </c>
      <c r="AN109" s="19">
        <f t="shared" si="1"/>
        <v>87.12</v>
      </c>
      <c r="AO109" s="18">
        <v>1</v>
      </c>
      <c r="AP109" s="18" t="s">
        <v>83</v>
      </c>
      <c r="AQ109" s="23"/>
      <c r="AR109" s="23"/>
      <c r="AS109" s="23"/>
      <c r="AT109" s="23"/>
      <c r="AU109" s="23"/>
      <c r="AV109" s="23"/>
      <c r="AW109" s="23"/>
      <c r="AX109" s="23"/>
      <c r="AY109" s="23"/>
      <c r="AZ109" s="18"/>
      <c r="BA109" s="18"/>
      <c r="BB109" s="18"/>
    </row>
    <row r="110" s="3" customFormat="1" ht="18" customHeight="1" spans="1:54">
      <c r="A110" s="12" t="s">
        <v>1906</v>
      </c>
      <c r="B110" s="12" t="s">
        <v>241</v>
      </c>
      <c r="C110" s="12" t="s">
        <v>1907</v>
      </c>
      <c r="D110" s="13" t="s">
        <v>1908</v>
      </c>
      <c r="E110" s="14" t="s">
        <v>1909</v>
      </c>
      <c r="F110" s="14" t="s">
        <v>199</v>
      </c>
      <c r="G110" s="14" t="s">
        <v>1910</v>
      </c>
      <c r="H110" s="13" t="s">
        <v>1911</v>
      </c>
      <c r="I110" s="14" t="s">
        <v>62</v>
      </c>
      <c r="J110" s="14" t="s">
        <v>63</v>
      </c>
      <c r="K110" s="14" t="s">
        <v>137</v>
      </c>
      <c r="L110" s="14" t="s">
        <v>65</v>
      </c>
      <c r="M110" s="14" t="s">
        <v>1296</v>
      </c>
      <c r="N110" s="14" t="s">
        <v>387</v>
      </c>
      <c r="O110" s="14" t="s">
        <v>1912</v>
      </c>
      <c r="P110" s="13" t="s">
        <v>474</v>
      </c>
      <c r="Q110" s="14" t="s">
        <v>116</v>
      </c>
      <c r="R110" s="14" t="s">
        <v>96</v>
      </c>
      <c r="S110" s="14" t="s">
        <v>1913</v>
      </c>
      <c r="T110" s="14" t="s">
        <v>1914</v>
      </c>
      <c r="U110" s="14" t="s">
        <v>1915</v>
      </c>
      <c r="V110" s="13" t="s">
        <v>98</v>
      </c>
      <c r="W110" s="13" t="s">
        <v>1916</v>
      </c>
      <c r="X110" s="13" t="s">
        <v>1917</v>
      </c>
      <c r="Y110" s="13" t="s">
        <v>1918</v>
      </c>
      <c r="Z110" s="14" t="s">
        <v>26</v>
      </c>
      <c r="AA110" s="13" t="s">
        <v>123</v>
      </c>
      <c r="AB110" s="13" t="s">
        <v>1919</v>
      </c>
      <c r="AC110" s="14" t="s">
        <v>26</v>
      </c>
      <c r="AD110" s="13"/>
      <c r="AE110" s="16" t="s">
        <v>536</v>
      </c>
      <c r="AF110" s="16" t="s">
        <v>302</v>
      </c>
      <c r="AG110" s="16" t="s">
        <v>1920</v>
      </c>
      <c r="AH110" s="18">
        <v>88</v>
      </c>
      <c r="AI110" s="18">
        <f>SUMPRODUCT(($E$3:$E$4703=E110)*($F$3:$F$4703=F110)*($AH$3:$AH$4703&gt;AH110)*1)+1</f>
        <v>1</v>
      </c>
      <c r="AJ110" s="18" t="s">
        <v>215</v>
      </c>
      <c r="AK110" s="18" t="str">
        <f>VLOOKUP(H110,'[1]联系方式_95-202012-1763_'!$C$2:$D$5900,2,0)</f>
        <v>13486080758</v>
      </c>
      <c r="AL110" s="20" t="s">
        <v>1921</v>
      </c>
      <c r="AM110" s="19">
        <v>86</v>
      </c>
      <c r="AN110" s="19">
        <f t="shared" si="1"/>
        <v>87.2</v>
      </c>
      <c r="AO110" s="18">
        <v>1</v>
      </c>
      <c r="AP110" s="18" t="s">
        <v>83</v>
      </c>
      <c r="AQ110" s="18"/>
      <c r="AR110" s="18"/>
      <c r="AS110" s="18"/>
      <c r="AT110" s="18"/>
      <c r="AU110" s="18"/>
      <c r="AV110" s="18"/>
      <c r="AW110" s="18"/>
      <c r="AX110" s="18"/>
      <c r="AY110" s="18"/>
      <c r="AZ110" s="18"/>
      <c r="BA110" s="18"/>
      <c r="BB110" s="18"/>
    </row>
    <row r="111" s="3" customFormat="1" ht="18" customHeight="1" spans="1:54">
      <c r="A111" s="12" t="s">
        <v>1922</v>
      </c>
      <c r="B111" s="12" t="s">
        <v>55</v>
      </c>
      <c r="C111" s="12" t="s">
        <v>1923</v>
      </c>
      <c r="D111" s="13" t="s">
        <v>1924</v>
      </c>
      <c r="E111" s="14" t="s">
        <v>798</v>
      </c>
      <c r="F111" s="14" t="s">
        <v>59</v>
      </c>
      <c r="G111" s="14" t="s">
        <v>1925</v>
      </c>
      <c r="H111" s="13" t="s">
        <v>1926</v>
      </c>
      <c r="I111" s="14" t="s">
        <v>62</v>
      </c>
      <c r="J111" s="14" t="s">
        <v>63</v>
      </c>
      <c r="K111" s="14" t="s">
        <v>137</v>
      </c>
      <c r="L111" s="14" t="s">
        <v>65</v>
      </c>
      <c r="M111" s="14" t="s">
        <v>1927</v>
      </c>
      <c r="N111" s="14" t="s">
        <v>1928</v>
      </c>
      <c r="O111" s="14" t="s">
        <v>140</v>
      </c>
      <c r="P111" s="14" t="s">
        <v>140</v>
      </c>
      <c r="Q111" s="14" t="s">
        <v>1759</v>
      </c>
      <c r="R111" s="14" t="s">
        <v>71</v>
      </c>
      <c r="S111" s="14" t="s">
        <v>1929</v>
      </c>
      <c r="T111" s="14" t="s">
        <v>1930</v>
      </c>
      <c r="U111" s="14" t="s">
        <v>1931</v>
      </c>
      <c r="V111" s="13" t="s">
        <v>1932</v>
      </c>
      <c r="W111" s="13" t="s">
        <v>1933</v>
      </c>
      <c r="X111" s="13" t="s">
        <v>1934</v>
      </c>
      <c r="Y111" s="14" t="s">
        <v>1935</v>
      </c>
      <c r="Z111" s="14" t="s">
        <v>26</v>
      </c>
      <c r="AA111" s="13" t="s">
        <v>170</v>
      </c>
      <c r="AB111" s="13" t="s">
        <v>1936</v>
      </c>
      <c r="AC111" s="14" t="s">
        <v>26</v>
      </c>
      <c r="AD111" s="13"/>
      <c r="AE111" s="16" t="s">
        <v>777</v>
      </c>
      <c r="AF111" s="16" t="s">
        <v>149</v>
      </c>
      <c r="AG111" s="16" t="s">
        <v>1937</v>
      </c>
      <c r="AH111" s="18">
        <v>84</v>
      </c>
      <c r="AI111" s="18">
        <f>SUMPRODUCT(($E$3:$E$4703=E111)*($F$3:$F$4703=F111)*($AH$3:$AH$4703&gt;AH111)*1)+1</f>
        <v>1</v>
      </c>
      <c r="AJ111" s="18" t="s">
        <v>83</v>
      </c>
      <c r="AK111" s="18" t="str">
        <f>VLOOKUP(H111,'[1]联系方式_95-202012-1763_'!$C$2:$D$5900,2,0)</f>
        <v>18627581651</v>
      </c>
      <c r="AL111" s="20" t="s">
        <v>1938</v>
      </c>
      <c r="AM111" s="19">
        <v>79.4</v>
      </c>
      <c r="AN111" s="19">
        <f t="shared" si="1"/>
        <v>82.16</v>
      </c>
      <c r="AO111" s="18">
        <v>1</v>
      </c>
      <c r="AP111" s="18" t="s">
        <v>282</v>
      </c>
      <c r="AQ111" s="18"/>
      <c r="AR111" s="18"/>
      <c r="AS111" s="18"/>
      <c r="AT111" s="18"/>
      <c r="AU111" s="18"/>
      <c r="AV111" s="18"/>
      <c r="AW111" s="18"/>
      <c r="AX111" s="18"/>
      <c r="AY111" s="18"/>
      <c r="AZ111" s="18"/>
      <c r="BA111" s="18"/>
      <c r="BB111" s="18"/>
    </row>
    <row r="112" s="3" customFormat="1" ht="18" customHeight="1" spans="1:54">
      <c r="A112" s="12" t="s">
        <v>1939</v>
      </c>
      <c r="B112" s="12" t="s">
        <v>55</v>
      </c>
      <c r="C112" s="12" t="s">
        <v>1940</v>
      </c>
      <c r="D112" s="13" t="s">
        <v>1941</v>
      </c>
      <c r="E112" s="14" t="s">
        <v>267</v>
      </c>
      <c r="F112" s="14" t="s">
        <v>59</v>
      </c>
      <c r="G112" s="14" t="s">
        <v>1942</v>
      </c>
      <c r="H112" s="13" t="s">
        <v>1943</v>
      </c>
      <c r="I112" s="14" t="s">
        <v>62</v>
      </c>
      <c r="J112" s="14" t="s">
        <v>63</v>
      </c>
      <c r="K112" s="14" t="s">
        <v>64</v>
      </c>
      <c r="L112" s="14" t="s">
        <v>223</v>
      </c>
      <c r="M112" s="14" t="s">
        <v>1944</v>
      </c>
      <c r="N112" s="14" t="s">
        <v>1945</v>
      </c>
      <c r="O112" s="14" t="s">
        <v>140</v>
      </c>
      <c r="P112" s="14" t="s">
        <v>140</v>
      </c>
      <c r="Q112" s="14" t="s">
        <v>1946</v>
      </c>
      <c r="R112" s="14" t="s">
        <v>71</v>
      </c>
      <c r="S112" s="14" t="s">
        <v>1947</v>
      </c>
      <c r="T112" s="14" t="s">
        <v>1948</v>
      </c>
      <c r="U112" s="14" t="s">
        <v>1949</v>
      </c>
      <c r="V112" s="13" t="s">
        <v>98</v>
      </c>
      <c r="W112" s="13" t="s">
        <v>1950</v>
      </c>
      <c r="X112" s="13" t="s">
        <v>1951</v>
      </c>
      <c r="Y112" s="13" t="s">
        <v>1952</v>
      </c>
      <c r="Z112" s="14" t="s">
        <v>26</v>
      </c>
      <c r="AA112" s="13" t="s">
        <v>78</v>
      </c>
      <c r="AB112" s="13" t="s">
        <v>1953</v>
      </c>
      <c r="AC112" s="14" t="s">
        <v>26</v>
      </c>
      <c r="AD112" s="13"/>
      <c r="AE112" s="16" t="s">
        <v>1095</v>
      </c>
      <c r="AF112" s="16" t="s">
        <v>501</v>
      </c>
      <c r="AG112" s="16" t="s">
        <v>1954</v>
      </c>
      <c r="AH112" s="18">
        <v>81</v>
      </c>
      <c r="AI112" s="18">
        <f>SUMPRODUCT(($E$3:$E$4703=E112)*($F$3:$F$4703=F112)*($AH$3:$AH$4703&gt;AH112)*1)+1</f>
        <v>1</v>
      </c>
      <c r="AJ112" s="18" t="s">
        <v>83</v>
      </c>
      <c r="AK112" s="18" t="str">
        <f>VLOOKUP(H112,'[1]联系方式_95-202012-1763_'!$C$2:$D$5900,2,0)</f>
        <v>18273194675</v>
      </c>
      <c r="AL112" s="20" t="s">
        <v>1955</v>
      </c>
      <c r="AM112" s="19">
        <v>86</v>
      </c>
      <c r="AN112" s="19">
        <f t="shared" si="1"/>
        <v>83</v>
      </c>
      <c r="AO112" s="18">
        <v>1</v>
      </c>
      <c r="AP112" s="18" t="s">
        <v>282</v>
      </c>
      <c r="AQ112" s="18"/>
      <c r="AR112" s="18"/>
      <c r="AS112" s="18"/>
      <c r="AT112" s="18"/>
      <c r="AU112" s="18"/>
      <c r="AV112" s="18"/>
      <c r="AW112" s="18"/>
      <c r="AX112" s="18"/>
      <c r="AY112" s="18"/>
      <c r="AZ112" s="22"/>
      <c r="BA112" s="22"/>
      <c r="BB112" s="22"/>
    </row>
    <row r="113" s="3" customFormat="1" ht="18" customHeight="1" spans="1:54">
      <c r="A113" s="12" t="s">
        <v>1956</v>
      </c>
      <c r="B113" s="12" t="s">
        <v>86</v>
      </c>
      <c r="C113" s="12" t="s">
        <v>1957</v>
      </c>
      <c r="D113" s="13" t="s">
        <v>1958</v>
      </c>
      <c r="E113" s="14" t="s">
        <v>1959</v>
      </c>
      <c r="F113" s="14" t="s">
        <v>110</v>
      </c>
      <c r="G113" s="14" t="s">
        <v>1960</v>
      </c>
      <c r="H113" s="13" t="s">
        <v>1961</v>
      </c>
      <c r="I113" s="14" t="s">
        <v>62</v>
      </c>
      <c r="J113" s="14" t="s">
        <v>63</v>
      </c>
      <c r="K113" s="14" t="s">
        <v>137</v>
      </c>
      <c r="L113" s="14" t="s">
        <v>223</v>
      </c>
      <c r="M113" s="14" t="s">
        <v>1379</v>
      </c>
      <c r="N113" s="14" t="s">
        <v>473</v>
      </c>
      <c r="O113" s="14" t="s">
        <v>140</v>
      </c>
      <c r="P113" s="14" t="s">
        <v>140</v>
      </c>
      <c r="Q113" s="14" t="s">
        <v>1962</v>
      </c>
      <c r="R113" s="14" t="s">
        <v>96</v>
      </c>
      <c r="S113" s="14" t="s">
        <v>494</v>
      </c>
      <c r="T113" s="14" t="s">
        <v>1963</v>
      </c>
      <c r="U113" s="14" t="s">
        <v>1964</v>
      </c>
      <c r="V113" s="13" t="s">
        <v>98</v>
      </c>
      <c r="W113" s="13" t="s">
        <v>1965</v>
      </c>
      <c r="X113" s="13" t="s">
        <v>1966</v>
      </c>
      <c r="Y113" s="13" t="s">
        <v>1967</v>
      </c>
      <c r="Z113" s="14" t="s">
        <v>26</v>
      </c>
      <c r="AA113" s="13" t="s">
        <v>170</v>
      </c>
      <c r="AB113" s="13" t="s">
        <v>1968</v>
      </c>
      <c r="AC113" s="14" t="s">
        <v>26</v>
      </c>
      <c r="AD113" s="13"/>
      <c r="AE113" s="16" t="s">
        <v>320</v>
      </c>
      <c r="AF113" s="16" t="s">
        <v>302</v>
      </c>
      <c r="AG113" s="16" t="s">
        <v>1969</v>
      </c>
      <c r="AH113" s="18">
        <v>83</v>
      </c>
      <c r="AI113" s="18">
        <f>SUMPRODUCT(($E$3:$E$4703=E113)*($F$3:$F$4703=F113)*($AH$3:$AH$4703&gt;AH113)*1)+1</f>
        <v>1</v>
      </c>
      <c r="AJ113" s="18" t="s">
        <v>128</v>
      </c>
      <c r="AK113" s="18" t="str">
        <f>VLOOKUP(H113,'[1]联系方式_95-202012-1763_'!$C$2:$D$5900,2,0)</f>
        <v>15073865070</v>
      </c>
      <c r="AL113" s="20" t="s">
        <v>1970</v>
      </c>
      <c r="AM113" s="19">
        <v>85.2</v>
      </c>
      <c r="AN113" s="19">
        <f t="shared" si="1"/>
        <v>83.88</v>
      </c>
      <c r="AO113" s="18">
        <v>1</v>
      </c>
      <c r="AP113" s="18" t="s">
        <v>152</v>
      </c>
      <c r="AQ113" s="18"/>
      <c r="AR113" s="18"/>
      <c r="AS113" s="18"/>
      <c r="AT113" s="18"/>
      <c r="AU113" s="18"/>
      <c r="AV113" s="18"/>
      <c r="AW113" s="18"/>
      <c r="AX113" s="18"/>
      <c r="AY113" s="18"/>
      <c r="AZ113" s="22"/>
      <c r="BA113" s="22"/>
      <c r="BB113" s="22"/>
    </row>
    <row r="114" s="3" customFormat="1" ht="18" customHeight="1" spans="1:54">
      <c r="A114" s="12" t="s">
        <v>1971</v>
      </c>
      <c r="B114" s="12" t="s">
        <v>241</v>
      </c>
      <c r="C114" s="12" t="s">
        <v>1972</v>
      </c>
      <c r="D114" s="13" t="s">
        <v>1973</v>
      </c>
      <c r="E114" s="14" t="s">
        <v>620</v>
      </c>
      <c r="F114" s="14" t="s">
        <v>110</v>
      </c>
      <c r="G114" s="14" t="s">
        <v>1974</v>
      </c>
      <c r="H114" s="13" t="s">
        <v>1975</v>
      </c>
      <c r="I114" s="14" t="s">
        <v>62</v>
      </c>
      <c r="J114" s="14" t="s">
        <v>63</v>
      </c>
      <c r="K114" s="14" t="s">
        <v>64</v>
      </c>
      <c r="L114" s="14" t="s">
        <v>65</v>
      </c>
      <c r="M114" s="14" t="s">
        <v>1976</v>
      </c>
      <c r="N114" s="14" t="s">
        <v>271</v>
      </c>
      <c r="O114" s="14" t="s">
        <v>625</v>
      </c>
      <c r="P114" s="13" t="s">
        <v>819</v>
      </c>
      <c r="Q114" s="14" t="s">
        <v>546</v>
      </c>
      <c r="R114" s="14" t="s">
        <v>71</v>
      </c>
      <c r="S114" s="14" t="s">
        <v>1977</v>
      </c>
      <c r="T114" s="14" t="s">
        <v>1978</v>
      </c>
      <c r="U114" s="14" t="s">
        <v>1979</v>
      </c>
      <c r="V114" s="13" t="s">
        <v>1025</v>
      </c>
      <c r="W114" s="13" t="s">
        <v>1980</v>
      </c>
      <c r="X114" s="13" t="s">
        <v>1981</v>
      </c>
      <c r="Y114" s="13" t="s">
        <v>1982</v>
      </c>
      <c r="Z114" s="14" t="s">
        <v>26</v>
      </c>
      <c r="AA114" s="13" t="s">
        <v>170</v>
      </c>
      <c r="AB114" s="13" t="s">
        <v>1983</v>
      </c>
      <c r="AC114" s="14" t="s">
        <v>26</v>
      </c>
      <c r="AD114" s="13"/>
      <c r="AE114" s="16" t="s">
        <v>599</v>
      </c>
      <c r="AF114" s="16" t="s">
        <v>81</v>
      </c>
      <c r="AG114" s="16" t="s">
        <v>1984</v>
      </c>
      <c r="AH114" s="18">
        <v>83</v>
      </c>
      <c r="AI114" s="18">
        <f>SUMPRODUCT(($E$3:$E$4703=E114)*($F$3:$F$4703=F114)*($AH$3:$AH$4703&gt;AH114)*1)+1</f>
        <v>1</v>
      </c>
      <c r="AJ114" s="18" t="s">
        <v>193</v>
      </c>
      <c r="AK114" s="18" t="str">
        <f>VLOOKUP(H114,'[1]联系方式_95-202012-1763_'!$C$2:$D$5900,2,0)</f>
        <v>13875407756</v>
      </c>
      <c r="AL114" s="20" t="s">
        <v>1985</v>
      </c>
      <c r="AM114" s="19">
        <v>84</v>
      </c>
      <c r="AN114" s="19">
        <f t="shared" si="1"/>
        <v>83.4</v>
      </c>
      <c r="AO114" s="18">
        <v>1</v>
      </c>
      <c r="AP114" s="18" t="s">
        <v>130</v>
      </c>
      <c r="AQ114" s="18"/>
      <c r="AR114" s="18"/>
      <c r="AS114" s="18"/>
      <c r="AT114" s="18"/>
      <c r="AU114" s="18"/>
      <c r="AV114" s="18"/>
      <c r="AW114" s="18"/>
      <c r="AX114" s="18"/>
      <c r="AY114" s="18"/>
      <c r="AZ114" s="22"/>
      <c r="BA114" s="22"/>
      <c r="BB114" s="22"/>
    </row>
    <row r="115" s="3" customFormat="1" ht="18" customHeight="1" spans="1:54">
      <c r="A115" s="12" t="s">
        <v>1986</v>
      </c>
      <c r="B115" s="12" t="s">
        <v>55</v>
      </c>
      <c r="C115" s="12" t="s">
        <v>1987</v>
      </c>
      <c r="D115" s="13" t="s">
        <v>1988</v>
      </c>
      <c r="E115" s="14" t="s">
        <v>620</v>
      </c>
      <c r="F115" s="14" t="s">
        <v>59</v>
      </c>
      <c r="G115" s="14" t="s">
        <v>1989</v>
      </c>
      <c r="H115" s="13" t="s">
        <v>1990</v>
      </c>
      <c r="I115" s="14" t="s">
        <v>159</v>
      </c>
      <c r="J115" s="14" t="s">
        <v>63</v>
      </c>
      <c r="K115" s="14" t="s">
        <v>137</v>
      </c>
      <c r="L115" s="14" t="s">
        <v>223</v>
      </c>
      <c r="M115" s="14" t="s">
        <v>1991</v>
      </c>
      <c r="N115" s="14" t="s">
        <v>1992</v>
      </c>
      <c r="O115" s="14" t="s">
        <v>140</v>
      </c>
      <c r="P115" s="14" t="s">
        <v>140</v>
      </c>
      <c r="Q115" s="14" t="s">
        <v>1993</v>
      </c>
      <c r="R115" s="14" t="s">
        <v>96</v>
      </c>
      <c r="S115" s="14" t="s">
        <v>1994</v>
      </c>
      <c r="T115" s="14" t="s">
        <v>140</v>
      </c>
      <c r="U115" s="14" t="s">
        <v>1995</v>
      </c>
      <c r="V115" s="13" t="s">
        <v>98</v>
      </c>
      <c r="W115" s="13" t="s">
        <v>1996</v>
      </c>
      <c r="X115" s="13" t="s">
        <v>1997</v>
      </c>
      <c r="Y115" s="14" t="s">
        <v>140</v>
      </c>
      <c r="Z115" s="14" t="s">
        <v>26</v>
      </c>
      <c r="AA115" s="13" t="s">
        <v>299</v>
      </c>
      <c r="AB115" s="13" t="s">
        <v>1998</v>
      </c>
      <c r="AC115" s="14" t="s">
        <v>26</v>
      </c>
      <c r="AD115" s="13"/>
      <c r="AE115" s="16" t="s">
        <v>554</v>
      </c>
      <c r="AF115" s="16" t="s">
        <v>321</v>
      </c>
      <c r="AG115" s="16" t="s">
        <v>1999</v>
      </c>
      <c r="AH115" s="18">
        <v>80</v>
      </c>
      <c r="AI115" s="18">
        <f>SUMPRODUCT(($E$3:$E$4703=E115)*($F$3:$F$4703=F115)*($AH$3:$AH$4703&gt;AH115)*1)+1</f>
        <v>2</v>
      </c>
      <c r="AJ115" s="18" t="s">
        <v>282</v>
      </c>
      <c r="AK115" s="18" t="str">
        <f>VLOOKUP(H115,'[1]联系方式_95-202012-1763_'!$C$2:$D$5900,2,0)</f>
        <v>13212673167</v>
      </c>
      <c r="AL115" s="20" t="s">
        <v>2000</v>
      </c>
      <c r="AM115" s="19">
        <v>82.2</v>
      </c>
      <c r="AN115" s="19">
        <f t="shared" si="1"/>
        <v>80.88</v>
      </c>
      <c r="AO115" s="18">
        <v>2</v>
      </c>
      <c r="AP115" s="18" t="s">
        <v>130</v>
      </c>
      <c r="AQ115" s="18"/>
      <c r="AR115" s="18"/>
      <c r="AS115" s="18"/>
      <c r="AT115" s="18"/>
      <c r="AU115" s="18"/>
      <c r="AV115" s="18"/>
      <c r="AW115" s="18"/>
      <c r="AX115" s="18"/>
      <c r="AY115" s="18"/>
      <c r="AZ115" s="22"/>
      <c r="BA115" s="22"/>
      <c r="BB115" s="22"/>
    </row>
    <row r="116" s="3" customFormat="1" ht="18" customHeight="1" spans="1:54">
      <c r="A116" s="12" t="s">
        <v>2001</v>
      </c>
      <c r="B116" s="12" t="s">
        <v>241</v>
      </c>
      <c r="C116" s="12" t="s">
        <v>2002</v>
      </c>
      <c r="D116" s="13" t="s">
        <v>2003</v>
      </c>
      <c r="E116" s="14" t="s">
        <v>1274</v>
      </c>
      <c r="F116" s="14" t="s">
        <v>110</v>
      </c>
      <c r="G116" s="14" t="s">
        <v>2004</v>
      </c>
      <c r="H116" s="13" t="s">
        <v>2005</v>
      </c>
      <c r="I116" s="14" t="s">
        <v>62</v>
      </c>
      <c r="J116" s="14" t="s">
        <v>63</v>
      </c>
      <c r="K116" s="14" t="s">
        <v>137</v>
      </c>
      <c r="L116" s="14" t="s">
        <v>223</v>
      </c>
      <c r="M116" s="14" t="s">
        <v>2006</v>
      </c>
      <c r="N116" s="14" t="s">
        <v>2007</v>
      </c>
      <c r="O116" s="14" t="s">
        <v>140</v>
      </c>
      <c r="P116" s="14" t="s">
        <v>140</v>
      </c>
      <c r="Q116" s="14" t="s">
        <v>2008</v>
      </c>
      <c r="R116" s="14" t="s">
        <v>96</v>
      </c>
      <c r="S116" s="14" t="s">
        <v>2009</v>
      </c>
      <c r="T116" s="13" t="s">
        <v>2010</v>
      </c>
      <c r="U116" s="14" t="s">
        <v>2011</v>
      </c>
      <c r="V116" s="13" t="s">
        <v>98</v>
      </c>
      <c r="W116" s="13" t="s">
        <v>2012</v>
      </c>
      <c r="X116" s="13" t="s">
        <v>2013</v>
      </c>
      <c r="Y116" s="13" t="s">
        <v>2014</v>
      </c>
      <c r="Z116" s="14" t="s">
        <v>26</v>
      </c>
      <c r="AA116" s="13" t="s">
        <v>78</v>
      </c>
      <c r="AB116" s="13" t="s">
        <v>2015</v>
      </c>
      <c r="AC116" s="14" t="s">
        <v>26</v>
      </c>
      <c r="AD116" s="13"/>
      <c r="AE116" s="16" t="s">
        <v>125</v>
      </c>
      <c r="AF116" s="16" t="s">
        <v>1542</v>
      </c>
      <c r="AG116" s="16" t="s">
        <v>2016</v>
      </c>
      <c r="AH116" s="18">
        <v>86</v>
      </c>
      <c r="AI116" s="18">
        <f>SUMPRODUCT(($E$3:$E$4703=E116)*($F$3:$F$4703=F116)*($AH$3:$AH$4703&gt;AH116)*1)+1</f>
        <v>1</v>
      </c>
      <c r="AJ116" s="18" t="s">
        <v>152</v>
      </c>
      <c r="AK116" s="18" t="str">
        <f>VLOOKUP(H116,'[1]联系方式_95-202012-1763_'!$C$2:$D$5900,2,0)</f>
        <v>13667155956</v>
      </c>
      <c r="AL116" s="20" t="s">
        <v>2017</v>
      </c>
      <c r="AM116" s="19">
        <v>78.2</v>
      </c>
      <c r="AN116" s="19">
        <f t="shared" si="1"/>
        <v>82.88</v>
      </c>
      <c r="AO116" s="18">
        <v>1</v>
      </c>
      <c r="AP116" s="18" t="s">
        <v>83</v>
      </c>
      <c r="AQ116" s="18"/>
      <c r="AR116" s="18"/>
      <c r="AS116" s="18"/>
      <c r="AT116" s="18"/>
      <c r="AU116" s="18"/>
      <c r="AV116" s="18"/>
      <c r="AW116" s="18"/>
      <c r="AX116" s="18"/>
      <c r="AY116" s="18"/>
      <c r="AZ116" s="18"/>
      <c r="BA116" s="18"/>
      <c r="BB116" s="18"/>
    </row>
    <row r="117" s="3" customFormat="1" ht="18" customHeight="1" spans="1:54">
      <c r="A117" s="12" t="s">
        <v>2018</v>
      </c>
      <c r="B117" s="12" t="s">
        <v>55</v>
      </c>
      <c r="C117" s="12" t="s">
        <v>2019</v>
      </c>
      <c r="D117" s="13" t="s">
        <v>2020</v>
      </c>
      <c r="E117" s="14" t="s">
        <v>1035</v>
      </c>
      <c r="F117" s="14" t="s">
        <v>59</v>
      </c>
      <c r="G117" s="14" t="s">
        <v>2021</v>
      </c>
      <c r="H117" s="13" t="s">
        <v>2022</v>
      </c>
      <c r="I117" s="14" t="s">
        <v>62</v>
      </c>
      <c r="J117" s="14" t="s">
        <v>63</v>
      </c>
      <c r="K117" s="14" t="s">
        <v>137</v>
      </c>
      <c r="L117" s="14" t="s">
        <v>65</v>
      </c>
      <c r="M117" s="14" t="s">
        <v>202</v>
      </c>
      <c r="N117" s="14" t="s">
        <v>1139</v>
      </c>
      <c r="O117" s="14" t="s">
        <v>625</v>
      </c>
      <c r="P117" s="13" t="s">
        <v>802</v>
      </c>
      <c r="Q117" s="14" t="s">
        <v>1759</v>
      </c>
      <c r="R117" s="14" t="s">
        <v>71</v>
      </c>
      <c r="S117" s="14" t="s">
        <v>2023</v>
      </c>
      <c r="T117" s="14" t="s">
        <v>2024</v>
      </c>
      <c r="U117" s="14" t="s">
        <v>2025</v>
      </c>
      <c r="V117" s="13" t="s">
        <v>98</v>
      </c>
      <c r="W117" s="13" t="s">
        <v>2026</v>
      </c>
      <c r="X117" s="13" t="s">
        <v>2027</v>
      </c>
      <c r="Y117" s="14" t="s">
        <v>140</v>
      </c>
      <c r="Z117" s="14" t="s">
        <v>26</v>
      </c>
      <c r="AA117" s="13" t="s">
        <v>123</v>
      </c>
      <c r="AB117" s="13" t="s">
        <v>2028</v>
      </c>
      <c r="AC117" s="14" t="s">
        <v>26</v>
      </c>
      <c r="AD117" s="13"/>
      <c r="AE117" s="16" t="s">
        <v>882</v>
      </c>
      <c r="AF117" s="16" t="s">
        <v>382</v>
      </c>
      <c r="AG117" s="16" t="s">
        <v>2029</v>
      </c>
      <c r="AH117" s="18">
        <v>74</v>
      </c>
      <c r="AI117" s="18">
        <f>SUMPRODUCT(($E$3:$E$4703=E117)*($F$3:$F$4703=F117)*($AH$3:$AH$4703&gt;AH117)*1)+1</f>
        <v>1</v>
      </c>
      <c r="AJ117" s="18" t="s">
        <v>83</v>
      </c>
      <c r="AK117" s="18" t="str">
        <f>VLOOKUP(H117,'[1]联系方式_95-202012-1763_'!$C$2:$D$5900,2,0)</f>
        <v>17752683158</v>
      </c>
      <c r="AL117" s="20" t="s">
        <v>2030</v>
      </c>
      <c r="AM117" s="19">
        <v>79.4</v>
      </c>
      <c r="AN117" s="19">
        <f t="shared" si="1"/>
        <v>76.16</v>
      </c>
      <c r="AO117" s="18">
        <v>1</v>
      </c>
      <c r="AP117" s="18" t="s">
        <v>83</v>
      </c>
      <c r="AQ117" s="18"/>
      <c r="AR117" s="18"/>
      <c r="AS117" s="18"/>
      <c r="AT117" s="18"/>
      <c r="AU117" s="18"/>
      <c r="AV117" s="18"/>
      <c r="AW117" s="18"/>
      <c r="AX117" s="18"/>
      <c r="AY117" s="18"/>
      <c r="AZ117" s="18"/>
      <c r="BA117" s="18"/>
      <c r="BB117" s="18"/>
    </row>
    <row r="118" s="3" customFormat="1" ht="18" customHeight="1" spans="1:54">
      <c r="A118" s="12" t="s">
        <v>2031</v>
      </c>
      <c r="B118" s="12" t="s">
        <v>86</v>
      </c>
      <c r="C118" s="12" t="s">
        <v>2032</v>
      </c>
      <c r="D118" s="13" t="s">
        <v>2033</v>
      </c>
      <c r="E118" s="14" t="s">
        <v>364</v>
      </c>
      <c r="F118" s="14" t="s">
        <v>110</v>
      </c>
      <c r="G118" s="14" t="s">
        <v>2034</v>
      </c>
      <c r="H118" s="13" t="s">
        <v>2035</v>
      </c>
      <c r="I118" s="14" t="s">
        <v>62</v>
      </c>
      <c r="J118" s="14" t="s">
        <v>63</v>
      </c>
      <c r="K118" s="14" t="s">
        <v>137</v>
      </c>
      <c r="L118" s="14" t="s">
        <v>65</v>
      </c>
      <c r="M118" s="14" t="s">
        <v>2036</v>
      </c>
      <c r="N118" s="14" t="s">
        <v>1070</v>
      </c>
      <c r="O118" s="14" t="s">
        <v>369</v>
      </c>
      <c r="P118" s="13" t="s">
        <v>69</v>
      </c>
      <c r="Q118" s="14" t="s">
        <v>546</v>
      </c>
      <c r="R118" s="14" t="s">
        <v>96</v>
      </c>
      <c r="S118" s="14" t="s">
        <v>2037</v>
      </c>
      <c r="T118" s="14" t="s">
        <v>1367</v>
      </c>
      <c r="U118" s="14" t="s">
        <v>2038</v>
      </c>
      <c r="V118" s="13" t="s">
        <v>98</v>
      </c>
      <c r="W118" s="13" t="s">
        <v>2039</v>
      </c>
      <c r="X118" s="13" t="s">
        <v>2040</v>
      </c>
      <c r="Y118" s="13" t="s">
        <v>2041</v>
      </c>
      <c r="Z118" s="14" t="s">
        <v>26</v>
      </c>
      <c r="AA118" s="13" t="s">
        <v>146</v>
      </c>
      <c r="AB118" s="13" t="s">
        <v>2042</v>
      </c>
      <c r="AC118" s="14" t="s">
        <v>26</v>
      </c>
      <c r="AD118" s="13"/>
      <c r="AE118" s="16" t="s">
        <v>2043</v>
      </c>
      <c r="AF118" s="16" t="s">
        <v>126</v>
      </c>
      <c r="AG118" s="16" t="s">
        <v>2044</v>
      </c>
      <c r="AH118" s="18">
        <v>86</v>
      </c>
      <c r="AI118" s="18">
        <f>SUMPRODUCT(($E$3:$E$4703=E118)*($F$3:$F$4703=F118)*($AH$3:$AH$4703&gt;AH118)*1)+1</f>
        <v>1</v>
      </c>
      <c r="AJ118" s="18" t="s">
        <v>152</v>
      </c>
      <c r="AK118" s="18" t="str">
        <f>VLOOKUP(H118,'[1]联系方式_95-202012-1763_'!$C$2:$D$5900,2,0)</f>
        <v>19173817778</v>
      </c>
      <c r="AL118" s="20" t="s">
        <v>2045</v>
      </c>
      <c r="AM118" s="19">
        <v>89.4</v>
      </c>
      <c r="AN118" s="19">
        <f t="shared" si="1"/>
        <v>87.36</v>
      </c>
      <c r="AO118" s="18">
        <v>1</v>
      </c>
      <c r="AP118" s="18" t="s">
        <v>282</v>
      </c>
      <c r="AQ118" s="18"/>
      <c r="AR118" s="18"/>
      <c r="AS118" s="18"/>
      <c r="AT118" s="18"/>
      <c r="AU118" s="18"/>
      <c r="AV118" s="18"/>
      <c r="AW118" s="18"/>
      <c r="AX118" s="18"/>
      <c r="AY118" s="18"/>
      <c r="AZ118" s="22"/>
      <c r="BA118" s="22"/>
      <c r="BB118" s="22"/>
    </row>
    <row r="119" s="3" customFormat="1" ht="18" customHeight="1" spans="1:54">
      <c r="A119" s="12" t="s">
        <v>2046</v>
      </c>
      <c r="B119" s="12" t="s">
        <v>86</v>
      </c>
      <c r="C119" s="12" t="s">
        <v>2047</v>
      </c>
      <c r="D119" s="13" t="s">
        <v>2048</v>
      </c>
      <c r="E119" s="14" t="s">
        <v>851</v>
      </c>
      <c r="F119" s="14" t="s">
        <v>110</v>
      </c>
      <c r="G119" s="14" t="s">
        <v>2049</v>
      </c>
      <c r="H119" s="13" t="s">
        <v>2050</v>
      </c>
      <c r="I119" s="14" t="s">
        <v>62</v>
      </c>
      <c r="J119" s="14" t="s">
        <v>63</v>
      </c>
      <c r="K119" s="14" t="s">
        <v>137</v>
      </c>
      <c r="L119" s="14" t="s">
        <v>65</v>
      </c>
      <c r="M119" s="14" t="s">
        <v>2051</v>
      </c>
      <c r="N119" s="14" t="s">
        <v>955</v>
      </c>
      <c r="O119" s="14" t="s">
        <v>68</v>
      </c>
      <c r="P119" s="13" t="s">
        <v>422</v>
      </c>
      <c r="Q119" s="14" t="s">
        <v>312</v>
      </c>
      <c r="R119" s="14" t="s">
        <v>96</v>
      </c>
      <c r="S119" s="14" t="s">
        <v>547</v>
      </c>
      <c r="T119" s="14" t="s">
        <v>140</v>
      </c>
      <c r="U119" s="14" t="s">
        <v>2052</v>
      </c>
      <c r="V119" s="13" t="s">
        <v>98</v>
      </c>
      <c r="W119" s="13" t="s">
        <v>2053</v>
      </c>
      <c r="X119" s="13" t="s">
        <v>2054</v>
      </c>
      <c r="Y119" s="14" t="s">
        <v>140</v>
      </c>
      <c r="Z119" s="14" t="s">
        <v>26</v>
      </c>
      <c r="AA119" s="13" t="s">
        <v>78</v>
      </c>
      <c r="AB119" s="13" t="s">
        <v>2055</v>
      </c>
      <c r="AC119" s="14" t="s">
        <v>26</v>
      </c>
      <c r="AD119" s="13"/>
      <c r="AE119" s="16" t="s">
        <v>792</v>
      </c>
      <c r="AF119" s="16" t="s">
        <v>394</v>
      </c>
      <c r="AG119" s="16" t="s">
        <v>2056</v>
      </c>
      <c r="AH119" s="18">
        <v>80</v>
      </c>
      <c r="AI119" s="18">
        <f>SUMPRODUCT(($E$2:$E$4843=E119)*($F$2:$F$4843=F119)*($AH$2:$AH$4843&gt;AH119)*1)+1</f>
        <v>2</v>
      </c>
      <c r="AJ119" s="22" t="s">
        <v>193</v>
      </c>
      <c r="AK119" s="18" t="str">
        <f>VLOOKUP(H119,'[1]联系方式_95-202012-1763_'!$C$2:$D$5900,2,0)</f>
        <v>18707383796</v>
      </c>
      <c r="AL119" s="20" t="s">
        <v>2057</v>
      </c>
      <c r="AM119" s="19">
        <v>82</v>
      </c>
      <c r="AN119" s="19">
        <f t="shared" si="1"/>
        <v>80.8</v>
      </c>
      <c r="AO119" s="18">
        <f>SUMPRODUCT(($E$2:$E$478=E119)*($F$2:$F$478=F119)*($AN$2:$AN$478&gt;AN119)*1)+1</f>
        <v>2</v>
      </c>
      <c r="AP119" s="18" t="s">
        <v>2058</v>
      </c>
      <c r="AQ119" s="22"/>
      <c r="AR119" s="22"/>
      <c r="AS119" s="22"/>
      <c r="AT119" s="22"/>
      <c r="AU119" s="22"/>
      <c r="AV119" s="22"/>
      <c r="AW119" s="22"/>
      <c r="AX119" s="22"/>
      <c r="AY119" s="22"/>
      <c r="AZ119" s="22"/>
      <c r="BA119" s="22"/>
      <c r="BB119" s="22"/>
    </row>
    <row r="120" s="3" customFormat="1" ht="18" customHeight="1" spans="1:54">
      <c r="A120" s="12" t="s">
        <v>2059</v>
      </c>
      <c r="B120" s="12" t="s">
        <v>55</v>
      </c>
      <c r="C120" s="12" t="s">
        <v>2060</v>
      </c>
      <c r="D120" s="13" t="s">
        <v>2061</v>
      </c>
      <c r="E120" s="14" t="s">
        <v>2062</v>
      </c>
      <c r="F120" s="14" t="s">
        <v>59</v>
      </c>
      <c r="G120" s="14" t="s">
        <v>2063</v>
      </c>
      <c r="H120" s="13" t="s">
        <v>2064</v>
      </c>
      <c r="I120" s="14" t="s">
        <v>62</v>
      </c>
      <c r="J120" s="14" t="s">
        <v>63</v>
      </c>
      <c r="K120" s="14" t="s">
        <v>137</v>
      </c>
      <c r="L120" s="14" t="s">
        <v>65</v>
      </c>
      <c r="M120" s="14" t="s">
        <v>419</v>
      </c>
      <c r="N120" s="14" t="s">
        <v>836</v>
      </c>
      <c r="O120" s="14" t="s">
        <v>421</v>
      </c>
      <c r="P120" s="13" t="s">
        <v>2065</v>
      </c>
      <c r="Q120" s="14" t="s">
        <v>2066</v>
      </c>
      <c r="R120" s="14" t="s">
        <v>71</v>
      </c>
      <c r="S120" s="14" t="s">
        <v>513</v>
      </c>
      <c r="T120" s="14" t="s">
        <v>140</v>
      </c>
      <c r="U120" s="14" t="s">
        <v>2066</v>
      </c>
      <c r="V120" s="13" t="s">
        <v>2067</v>
      </c>
      <c r="W120" s="13" t="s">
        <v>2068</v>
      </c>
      <c r="X120" s="13" t="s">
        <v>2069</v>
      </c>
      <c r="Y120" s="13" t="s">
        <v>2070</v>
      </c>
      <c r="Z120" s="14" t="s">
        <v>26</v>
      </c>
      <c r="AA120" s="13" t="s">
        <v>299</v>
      </c>
      <c r="AB120" s="13" t="s">
        <v>2071</v>
      </c>
      <c r="AC120" s="14" t="s">
        <v>26</v>
      </c>
      <c r="AD120" s="13"/>
      <c r="AE120" s="16" t="s">
        <v>1401</v>
      </c>
      <c r="AF120" s="16" t="s">
        <v>619</v>
      </c>
      <c r="AG120" s="16" t="s">
        <v>2072</v>
      </c>
      <c r="AH120" s="18">
        <v>86</v>
      </c>
      <c r="AI120" s="18">
        <f>SUMPRODUCT(($E$2:$E$4843=E120)*($F$2:$F$4843=F120)*($AH$2:$AH$4843&gt;AH120)*1)+1</f>
        <v>1</v>
      </c>
      <c r="AJ120" s="18" t="s">
        <v>282</v>
      </c>
      <c r="AK120" s="18" t="str">
        <f>VLOOKUP(H120,'[1]联系方式_95-202012-1763_'!$C$2:$D$5900,2,0)</f>
        <v>18774454611</v>
      </c>
      <c r="AL120" s="20" t="s">
        <v>2073</v>
      </c>
      <c r="AM120" s="19">
        <v>80.6</v>
      </c>
      <c r="AN120" s="19">
        <f t="shared" si="1"/>
        <v>83.84</v>
      </c>
      <c r="AO120" s="18">
        <f>SUMPRODUCT(($E$2:$E$478=E120)*($F$2:$F$478=F120)*($AN$2:$AN$478&gt;AN120)*1)+1</f>
        <v>1</v>
      </c>
      <c r="AP120" s="18" t="s">
        <v>2058</v>
      </c>
      <c r="AQ120" s="22"/>
      <c r="AR120" s="22"/>
      <c r="AS120" s="22"/>
      <c r="AT120" s="22"/>
      <c r="AU120" s="22"/>
      <c r="AV120" s="22"/>
      <c r="AW120" s="22"/>
      <c r="AX120" s="22"/>
      <c r="AY120" s="22"/>
      <c r="AZ120" s="22"/>
      <c r="BA120" s="22"/>
      <c r="BB120" s="22"/>
    </row>
    <row r="121" s="2" customFormat="1" ht="18" customHeight="1" spans="1:54">
      <c r="A121" s="12" t="s">
        <v>2074</v>
      </c>
      <c r="B121" s="12" t="s">
        <v>241</v>
      </c>
      <c r="C121" s="12" t="s">
        <v>2075</v>
      </c>
      <c r="D121" s="13" t="s">
        <v>2076</v>
      </c>
      <c r="E121" s="14" t="s">
        <v>58</v>
      </c>
      <c r="F121" s="14" t="s">
        <v>199</v>
      </c>
      <c r="G121" s="14" t="s">
        <v>2077</v>
      </c>
      <c r="H121" s="13" t="s">
        <v>2078</v>
      </c>
      <c r="I121" s="14" t="s">
        <v>62</v>
      </c>
      <c r="J121" s="14" t="s">
        <v>63</v>
      </c>
      <c r="K121" s="14" t="s">
        <v>137</v>
      </c>
      <c r="L121" s="14" t="s">
        <v>65</v>
      </c>
      <c r="M121" s="14" t="s">
        <v>2079</v>
      </c>
      <c r="N121" s="14" t="s">
        <v>387</v>
      </c>
      <c r="O121" s="14" t="s">
        <v>2080</v>
      </c>
      <c r="P121" s="13" t="s">
        <v>2081</v>
      </c>
      <c r="Q121" s="14" t="s">
        <v>546</v>
      </c>
      <c r="R121" s="14" t="s">
        <v>71</v>
      </c>
      <c r="S121" s="14" t="s">
        <v>2079</v>
      </c>
      <c r="T121" s="14" t="s">
        <v>199</v>
      </c>
      <c r="U121" s="14" t="s">
        <v>2082</v>
      </c>
      <c r="V121" s="13" t="s">
        <v>2083</v>
      </c>
      <c r="W121" s="13" t="s">
        <v>2084</v>
      </c>
      <c r="X121" s="13" t="s">
        <v>2085</v>
      </c>
      <c r="Y121" s="14" t="s">
        <v>2086</v>
      </c>
      <c r="Z121" s="14" t="s">
        <v>26</v>
      </c>
      <c r="AA121" s="13" t="s">
        <v>146</v>
      </c>
      <c r="AB121" s="13" t="s">
        <v>2087</v>
      </c>
      <c r="AC121" s="14" t="s">
        <v>26</v>
      </c>
      <c r="AD121" s="13"/>
      <c r="AE121" s="16" t="s">
        <v>236</v>
      </c>
      <c r="AF121" s="16" t="s">
        <v>619</v>
      </c>
      <c r="AG121" s="16" t="s">
        <v>2088</v>
      </c>
      <c r="AH121" s="18">
        <v>94</v>
      </c>
      <c r="AI121" s="18">
        <f>SUMPRODUCT(($E$2:$E$4843=E121)*($F$2:$F$4843=F121)*($AH$2:$AH$4843&gt;AH121)*1)+1</f>
        <v>2</v>
      </c>
      <c r="AJ121" s="18" t="s">
        <v>215</v>
      </c>
      <c r="AK121" s="18" t="str">
        <f>VLOOKUP(H121,'[1]联系方式_95-202012-1763_'!$C$2:$D$5900,2,0)</f>
        <v>18126191818</v>
      </c>
      <c r="AL121" s="20" t="s">
        <v>2089</v>
      </c>
      <c r="AM121" s="19">
        <v>83</v>
      </c>
      <c r="AN121" s="19">
        <f t="shared" si="1"/>
        <v>89.6</v>
      </c>
      <c r="AO121" s="18">
        <f>SUMPRODUCT(($E$2:$E$478=E121)*($F$2:$F$478=F121)*($AN$2:$AN$478&gt;AN121)*1)+1</f>
        <v>2</v>
      </c>
      <c r="AP121" s="18" t="s">
        <v>2058</v>
      </c>
      <c r="AQ121" s="18"/>
      <c r="AR121" s="18"/>
      <c r="AS121" s="18"/>
      <c r="AT121" s="18"/>
      <c r="AU121" s="18"/>
      <c r="AV121" s="18"/>
      <c r="AW121" s="18"/>
      <c r="AX121" s="18"/>
      <c r="AY121" s="18"/>
      <c r="AZ121" s="18"/>
      <c r="BA121" s="22"/>
      <c r="BB121" s="22"/>
    </row>
    <row r="122" s="1" customFormat="1" customHeight="1" spans="1:54">
      <c r="A122" s="24" t="s">
        <v>2090</v>
      </c>
      <c r="B122" s="24" t="s">
        <v>55</v>
      </c>
      <c r="C122" s="24" t="s">
        <v>2091</v>
      </c>
      <c r="D122" s="13" t="s">
        <v>2092</v>
      </c>
      <c r="E122" s="25" t="s">
        <v>1293</v>
      </c>
      <c r="F122" s="25" t="s">
        <v>110</v>
      </c>
      <c r="G122" s="25" t="s">
        <v>2093</v>
      </c>
      <c r="H122" s="25" t="s">
        <v>2094</v>
      </c>
      <c r="I122" s="25" t="s">
        <v>62</v>
      </c>
      <c r="J122" s="25" t="s">
        <v>63</v>
      </c>
      <c r="K122" s="25" t="s">
        <v>64</v>
      </c>
      <c r="L122" s="25" t="s">
        <v>65</v>
      </c>
      <c r="M122" s="25" t="s">
        <v>906</v>
      </c>
      <c r="N122" s="25" t="s">
        <v>2095</v>
      </c>
      <c r="O122" s="25" t="s">
        <v>181</v>
      </c>
      <c r="P122" s="25" t="s">
        <v>2096</v>
      </c>
      <c r="Q122" s="25" t="s">
        <v>2097</v>
      </c>
      <c r="R122" s="25" t="s">
        <v>96</v>
      </c>
      <c r="S122" s="25" t="s">
        <v>546</v>
      </c>
      <c r="T122" s="25" t="s">
        <v>2098</v>
      </c>
      <c r="U122" s="25" t="s">
        <v>546</v>
      </c>
      <c r="V122" s="25" t="s">
        <v>2099</v>
      </c>
      <c r="W122" s="25" t="s">
        <v>2100</v>
      </c>
      <c r="X122" s="25" t="s">
        <v>2101</v>
      </c>
      <c r="Y122" s="25" t="s">
        <v>2102</v>
      </c>
      <c r="Z122" s="25" t="s">
        <v>26</v>
      </c>
      <c r="AA122" s="25" t="s">
        <v>299</v>
      </c>
      <c r="AB122" s="25" t="s">
        <v>2103</v>
      </c>
      <c r="AC122" s="25" t="s">
        <v>26</v>
      </c>
      <c r="AD122" s="25"/>
      <c r="AE122" s="26" t="s">
        <v>191</v>
      </c>
      <c r="AF122" s="26" t="s">
        <v>501</v>
      </c>
      <c r="AG122" s="26" t="s">
        <v>2104</v>
      </c>
      <c r="AH122" s="27">
        <v>82</v>
      </c>
      <c r="AI122" s="27">
        <v>2</v>
      </c>
      <c r="AJ122" s="28" t="s">
        <v>193</v>
      </c>
      <c r="AK122" s="27">
        <v>13548825606</v>
      </c>
      <c r="AL122" s="29" t="s">
        <v>2105</v>
      </c>
      <c r="AM122" s="30">
        <v>81</v>
      </c>
      <c r="AN122" s="30">
        <v>81.6</v>
      </c>
      <c r="AO122" s="27">
        <v>3</v>
      </c>
      <c r="AP122" s="27" t="s">
        <v>2106</v>
      </c>
      <c r="AQ122" s="28"/>
      <c r="AR122" s="28"/>
      <c r="AS122" s="28"/>
      <c r="AT122" s="28"/>
      <c r="AU122" s="28"/>
      <c r="AV122" s="28"/>
      <c r="AW122" s="28"/>
      <c r="AX122" s="28"/>
      <c r="AY122" s="28"/>
      <c r="AZ122" s="28"/>
      <c r="BA122" s="28"/>
      <c r="BB122" s="28"/>
    </row>
    <row r="123" s="1" customFormat="1" customHeight="1" spans="1:54">
      <c r="A123" s="24" t="s">
        <v>2107</v>
      </c>
      <c r="B123" s="24" t="s">
        <v>241</v>
      </c>
      <c r="C123" s="24" t="s">
        <v>2108</v>
      </c>
      <c r="D123" s="13" t="s">
        <v>2109</v>
      </c>
      <c r="E123" s="25" t="s">
        <v>1189</v>
      </c>
      <c r="F123" s="25" t="s">
        <v>59</v>
      </c>
      <c r="G123" s="25" t="s">
        <v>2110</v>
      </c>
      <c r="H123" s="25" t="s">
        <v>2111</v>
      </c>
      <c r="I123" s="25" t="s">
        <v>62</v>
      </c>
      <c r="J123" s="25" t="s">
        <v>63</v>
      </c>
      <c r="K123" s="25" t="s">
        <v>137</v>
      </c>
      <c r="L123" s="25" t="s">
        <v>65</v>
      </c>
      <c r="M123" s="25" t="s">
        <v>2112</v>
      </c>
      <c r="N123" s="25" t="s">
        <v>2113</v>
      </c>
      <c r="O123" s="25" t="s">
        <v>625</v>
      </c>
      <c r="P123" s="25" t="s">
        <v>2114</v>
      </c>
      <c r="Q123" s="25" t="s">
        <v>2115</v>
      </c>
      <c r="R123" s="25" t="s">
        <v>71</v>
      </c>
      <c r="S123" s="25" t="s">
        <v>2116</v>
      </c>
      <c r="T123" s="25" t="s">
        <v>140</v>
      </c>
      <c r="U123" s="25" t="s">
        <v>2117</v>
      </c>
      <c r="V123" s="25" t="s">
        <v>2118</v>
      </c>
      <c r="W123" s="25" t="s">
        <v>2119</v>
      </c>
      <c r="X123" s="25" t="s">
        <v>2120</v>
      </c>
      <c r="Y123" s="25" t="s">
        <v>2121</v>
      </c>
      <c r="Z123" s="25" t="s">
        <v>26</v>
      </c>
      <c r="AA123" s="25" t="s">
        <v>299</v>
      </c>
      <c r="AB123" s="25" t="s">
        <v>2122</v>
      </c>
      <c r="AC123" s="25" t="s">
        <v>26</v>
      </c>
      <c r="AD123" s="25"/>
      <c r="AE123" s="26" t="s">
        <v>882</v>
      </c>
      <c r="AF123" s="26" t="s">
        <v>302</v>
      </c>
      <c r="AG123" s="26" t="s">
        <v>2123</v>
      </c>
      <c r="AH123" s="27">
        <v>66</v>
      </c>
      <c r="AI123" s="27">
        <v>2</v>
      </c>
      <c r="AJ123" s="27" t="s">
        <v>282</v>
      </c>
      <c r="AK123" s="27" t="s">
        <v>2124</v>
      </c>
      <c r="AL123" s="29" t="s">
        <v>2125</v>
      </c>
      <c r="AM123" s="30">
        <v>82</v>
      </c>
      <c r="AN123" s="30">
        <v>72.4</v>
      </c>
      <c r="AO123" s="27">
        <v>2</v>
      </c>
      <c r="AP123" s="27" t="s">
        <v>2106</v>
      </c>
      <c r="AQ123" s="28"/>
      <c r="AR123" s="28"/>
      <c r="AS123" s="28"/>
      <c r="AT123" s="28"/>
      <c r="AU123" s="28"/>
      <c r="AV123" s="28"/>
      <c r="AW123" s="28"/>
      <c r="AX123" s="28"/>
      <c r="AY123" s="28"/>
      <c r="AZ123" s="28"/>
      <c r="BA123" s="28"/>
      <c r="BB123" s="28"/>
    </row>
    <row r="124" s="1" customFormat="1" customHeight="1" spans="1:54">
      <c r="A124" s="24" t="s">
        <v>2126</v>
      </c>
      <c r="B124" s="24" t="s">
        <v>55</v>
      </c>
      <c r="C124" s="24" t="s">
        <v>2127</v>
      </c>
      <c r="D124" s="13" t="s">
        <v>2128</v>
      </c>
      <c r="E124" s="25" t="s">
        <v>2129</v>
      </c>
      <c r="F124" s="25" t="s">
        <v>110</v>
      </c>
      <c r="G124" s="25" t="s">
        <v>2130</v>
      </c>
      <c r="H124" s="25" t="s">
        <v>2131</v>
      </c>
      <c r="I124" s="25" t="s">
        <v>62</v>
      </c>
      <c r="J124" s="25" t="s">
        <v>63</v>
      </c>
      <c r="K124" s="25" t="s">
        <v>137</v>
      </c>
      <c r="L124" s="25" t="s">
        <v>65</v>
      </c>
      <c r="M124" s="25" t="s">
        <v>456</v>
      </c>
      <c r="N124" s="25" t="s">
        <v>199</v>
      </c>
      <c r="O124" s="25" t="s">
        <v>2080</v>
      </c>
      <c r="P124" s="25" t="s">
        <v>2132</v>
      </c>
      <c r="Q124" s="25" t="s">
        <v>2133</v>
      </c>
      <c r="R124" s="25" t="s">
        <v>71</v>
      </c>
      <c r="S124" s="25" t="s">
        <v>2134</v>
      </c>
      <c r="T124" s="25" t="s">
        <v>2135</v>
      </c>
      <c r="U124" s="25" t="s">
        <v>2136</v>
      </c>
      <c r="V124" s="25" t="s">
        <v>98</v>
      </c>
      <c r="W124" s="25" t="s">
        <v>2137</v>
      </c>
      <c r="X124" s="25" t="s">
        <v>2138</v>
      </c>
      <c r="Y124" s="25" t="s">
        <v>2139</v>
      </c>
      <c r="Z124" s="25" t="s">
        <v>26</v>
      </c>
      <c r="AA124" s="25" t="s">
        <v>78</v>
      </c>
      <c r="AB124" s="25" t="s">
        <v>2140</v>
      </c>
      <c r="AC124" s="25" t="s">
        <v>26</v>
      </c>
      <c r="AD124" s="25"/>
      <c r="AE124" s="26" t="s">
        <v>191</v>
      </c>
      <c r="AF124" s="26" t="s">
        <v>1149</v>
      </c>
      <c r="AG124" s="26" t="s">
        <v>2141</v>
      </c>
      <c r="AH124" s="27">
        <v>81</v>
      </c>
      <c r="AI124" s="27">
        <v>1</v>
      </c>
      <c r="AJ124" s="27" t="s">
        <v>128</v>
      </c>
      <c r="AK124" s="27" t="s">
        <v>2142</v>
      </c>
      <c r="AL124" s="29" t="s">
        <v>2143</v>
      </c>
      <c r="AM124" s="30">
        <v>83.2</v>
      </c>
      <c r="AN124" s="30">
        <v>81.88</v>
      </c>
      <c r="AO124" s="27">
        <v>2</v>
      </c>
      <c r="AP124" s="27" t="s">
        <v>2106</v>
      </c>
      <c r="AQ124" s="28"/>
      <c r="AR124" s="28"/>
      <c r="AS124" s="28"/>
      <c r="AT124" s="28"/>
      <c r="AU124" s="28"/>
      <c r="AV124" s="28"/>
      <c r="AW124" s="28"/>
      <c r="AX124" s="28"/>
      <c r="AY124" s="28"/>
      <c r="AZ124" s="28"/>
      <c r="BA124" s="28"/>
      <c r="BB124" s="28"/>
    </row>
    <row r="125" s="1" customFormat="1" customHeight="1" spans="1:54">
      <c r="A125" s="24" t="s">
        <v>2144</v>
      </c>
      <c r="B125" s="24" t="s">
        <v>86</v>
      </c>
      <c r="C125" s="24" t="s">
        <v>2145</v>
      </c>
      <c r="D125" s="13" t="s">
        <v>2146</v>
      </c>
      <c r="E125" s="25" t="s">
        <v>2147</v>
      </c>
      <c r="F125" s="25" t="s">
        <v>110</v>
      </c>
      <c r="G125" s="25" t="s">
        <v>2148</v>
      </c>
      <c r="H125" s="25" t="s">
        <v>2149</v>
      </c>
      <c r="I125" s="25" t="s">
        <v>62</v>
      </c>
      <c r="J125" s="25" t="s">
        <v>988</v>
      </c>
      <c r="K125" s="25" t="s">
        <v>137</v>
      </c>
      <c r="L125" s="25" t="s">
        <v>65</v>
      </c>
      <c r="M125" s="25" t="s">
        <v>2150</v>
      </c>
      <c r="N125" s="25" t="s">
        <v>271</v>
      </c>
      <c r="O125" s="25" t="s">
        <v>68</v>
      </c>
      <c r="P125" s="25" t="s">
        <v>2151</v>
      </c>
      <c r="Q125" s="25" t="s">
        <v>2152</v>
      </c>
      <c r="R125" s="25" t="s">
        <v>71</v>
      </c>
      <c r="S125" s="25" t="s">
        <v>494</v>
      </c>
      <c r="T125" s="25" t="s">
        <v>1809</v>
      </c>
      <c r="U125" s="25" t="s">
        <v>2153</v>
      </c>
      <c r="V125" s="25" t="s">
        <v>98</v>
      </c>
      <c r="W125" s="25" t="s">
        <v>2154</v>
      </c>
      <c r="X125" s="25" t="s">
        <v>2155</v>
      </c>
      <c r="Y125" s="25" t="s">
        <v>2156</v>
      </c>
      <c r="Z125" s="25" t="s">
        <v>26</v>
      </c>
      <c r="AA125" s="25" t="s">
        <v>146</v>
      </c>
      <c r="AB125" s="25" t="s">
        <v>2157</v>
      </c>
      <c r="AC125" s="25" t="s">
        <v>26</v>
      </c>
      <c r="AD125" s="25"/>
      <c r="AE125" s="26" t="s">
        <v>996</v>
      </c>
      <c r="AF125" s="26" t="s">
        <v>326</v>
      </c>
      <c r="AG125" s="26" t="s">
        <v>2158</v>
      </c>
      <c r="AH125" s="27">
        <v>80</v>
      </c>
      <c r="AI125" s="27">
        <v>2</v>
      </c>
      <c r="AJ125" s="27" t="s">
        <v>128</v>
      </c>
      <c r="AK125" s="27" t="s">
        <v>2159</v>
      </c>
      <c r="AL125" s="29" t="s">
        <v>2160</v>
      </c>
      <c r="AM125" s="30">
        <v>88.2</v>
      </c>
      <c r="AN125" s="30">
        <v>83.28</v>
      </c>
      <c r="AO125" s="27">
        <v>2</v>
      </c>
      <c r="AP125" s="27" t="s">
        <v>2106</v>
      </c>
      <c r="AQ125" s="28"/>
      <c r="AR125" s="28"/>
      <c r="AS125" s="28"/>
      <c r="AT125" s="28"/>
      <c r="AU125" s="28"/>
      <c r="AV125" s="28"/>
      <c r="AW125" s="28"/>
      <c r="AX125" s="28"/>
      <c r="AY125" s="28"/>
      <c r="AZ125" s="28"/>
      <c r="BA125" s="28"/>
      <c r="BB125" s="28"/>
    </row>
  </sheetData>
  <mergeCells count="1">
    <mergeCell ref="D1:BB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海盗一号</cp:lastModifiedBy>
  <dcterms:created xsi:type="dcterms:W3CDTF">2021-03-24T01:47:00Z</dcterms:created>
  <dcterms:modified xsi:type="dcterms:W3CDTF">2021-03-24T06:50:34Z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DBA10904D24A4683A22200CD8E1FCAC0</vt:lpwstr>
  </property>
  <property fmtid="{D5CDD505-2E9C-101B-9397-08002B2CF9AE}" pid="3" name="KSOProductBuildVer">
    <vt:lpwstr>2052-11.1.0.10314</vt:lpwstr>
  </property>
</Properties>
</file>