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'Sheet1'!$3:3</definedName>
  </definedNames>
  <calcPr fullCalcOnLoad="1"/>
</workbook>
</file>

<file path=xl/sharedStrings.xml><?xml version="1.0" encoding="utf-8"?>
<sst xmlns="http://schemas.openxmlformats.org/spreadsheetml/2006/main" count="145" uniqueCount="118">
  <si>
    <t>附件1：</t>
  </si>
  <si>
    <t>新丰县2021年“丹霞英才”公开招聘岗位需求表</t>
  </si>
  <si>
    <t>职位代码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</si>
  <si>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</si>
  <si>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</si>
  <si>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</si>
  <si>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</si>
  <si>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</si>
  <si>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</si>
  <si>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</si>
  <si>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党政储备类
（共10名）</t>
  </si>
  <si>
    <t>新丰县直事业单位</t>
  </si>
  <si>
    <t>管理岗位或技术岗位</t>
  </si>
  <si>
    <t>经济学类（B0201）、金融学类（B0203）、环境设计（B050803）、地理科学类（B0705）、电气类（B0806）、广播电视工程（B080707)、建筑类（B0810）、土木类（B0811）、水利类（B0812）、测绘类（B0813）、地质类（B0815）、农业工程类（B0824）、植物生产类(B0901)、动物生产类（B0903）、动物医学类（B0904）、林学类（B0905）、工程管理（B120103）、农业经济管理类（B1203)、房地产开发与管理（B120104）、大气科学(B070601），应用气象学（B070602）、播音与主持艺术（B050609）</t>
  </si>
  <si>
    <t>2021年应届毕业的全日制硕士研究生及以上学历（学位）或重点高校全日制本科（学士）生</t>
  </si>
  <si>
    <t>全日制硕士研究生及以上学历不限学校、不限专业。
符合以上条件的国（境）外学历（学位）的毕业生需提供在国（境）外取得的同等学历（学位）证书且于2021年8月前完成教育部留学服务中心的学历（学位）认证；全日制本科与全日制硕士研究生需于2021年7月前取得毕业证与学位证；2021年应届毕业生含择业期内的毕业生。</t>
  </si>
  <si>
    <t>教育教学类
（共60名）</t>
  </si>
  <si>
    <t>新丰县教育局</t>
  </si>
  <si>
    <t>高中数学教师</t>
  </si>
  <si>
    <t>数学（A0701）、数学类（B0701）</t>
  </si>
  <si>
    <t>2021年应届毕业的全日制硕士研究生及以上学历（学位）或全日制本科院校毕业生</t>
  </si>
  <si>
    <t>1.报名者需取得或申报相应学段学科教师资格证，2021应届毕业生需在2021年7月31日前取得相应学段对应学科《中小学教师资格考试合格证明》和《普通话水平测试登记证书》（二乙以上）；
2.韶关市以外地区具有副高职称以上的在职在岗教育教学人才，具有副高职称的人员年龄在40周岁及以下，正高级职称的年龄在45周岁及以下；
3.符合以上条件的国（境）外学历（学位）的毕业生需提供在国（境）外取得的同等学历（学位）证书且于2021年8月前完成教育部留学服务中心的学历（学位）认证；全日制本科需于2021年7月前取得毕业证与学位证；2021年应届毕业生含择业期内的毕业生。</t>
  </si>
  <si>
    <t>高中物理教师</t>
  </si>
  <si>
    <t>物理学（A0702）、物理学类（B0702）</t>
  </si>
  <si>
    <t>高中地理教师</t>
  </si>
  <si>
    <t>地理学（A0705）、地理科学类（B0705）</t>
  </si>
  <si>
    <t>中小学语文教师</t>
  </si>
  <si>
    <t>中国语言文学（A0501）、小学教育硕士（专业硕士）（A040114）、中国语言文学类（B0501）、小学教育（B040107）</t>
  </si>
  <si>
    <t>中小学数学教师</t>
  </si>
  <si>
    <t>数学（A0701）、小学教育硕士（专业硕士）（A040114）
数学类（B0701）、小学教育（B040107）</t>
  </si>
  <si>
    <t>中小学英语教师</t>
  </si>
  <si>
    <t>英语语言文学(A050201)、小学教育硕士（专业硕士）（A040114）、英语(B050201)、商务英语(B050262)、翻译(B050261)、小学教育（B040107）</t>
  </si>
  <si>
    <t>中学物理教师</t>
  </si>
  <si>
    <t>中学化学教师</t>
  </si>
  <si>
    <t>化学（A0703）、化学类（B0703）</t>
  </si>
  <si>
    <t>中学生物教师</t>
  </si>
  <si>
    <t>生物学（A0710）、生物科学类（B0710）</t>
  </si>
  <si>
    <t>中学地理教师</t>
  </si>
  <si>
    <t>中学历史教师</t>
  </si>
  <si>
    <t>历史学（A0601）、历史学类（B0601）</t>
  </si>
  <si>
    <t>中小学思政教师</t>
  </si>
  <si>
    <t>哲学（A0101）、马克思主义理论（A0305）、小学教育硕士（专业硕士）（A040114）、哲学类（B0101）、政治学类（B0302）、马克思主义理论类（B0305）、小学教育（B040107）</t>
  </si>
  <si>
    <t>中小学美术教师</t>
  </si>
  <si>
    <t>美术学(A050403)、设计艺术学（A050404）、服装设计与工程（A082104）、小学教育硕士（专业硕士）（A040114）、美术学类（B0507）、设计学类（B0508）、小学教育（B040107）</t>
  </si>
  <si>
    <t>中小学音乐教师</t>
  </si>
  <si>
    <t>音乐学（A050402）、小学教育硕士（专业硕士）（A040114）、音乐与舞蹈学类（B0505）、小学教育（B040107）</t>
  </si>
  <si>
    <t>中小学体育教师</t>
  </si>
  <si>
    <t>体育学（A0403）、小学教育硕士（专业硕士）（A040114）
体育学类（B0403）、小学教育（B040107）</t>
  </si>
  <si>
    <t>中小学信息技术教师</t>
  </si>
  <si>
    <t>计算机科学与技术（A0812）、小学教育硕士（专业硕士）（A040114）、计算机类（B0809）、电子信息科学与技术（B080714）、小学教育（B040107）</t>
  </si>
  <si>
    <t>中职学校机电专业教师</t>
  </si>
  <si>
    <t>电气工程（A0808）、电子科学与技术（A0809）、信息与通信工程（A0810）、控制科学与工程（A0811）、机械工程（A0802）、电气类（B0806）、电子信息类（B0807）、自动化类（B0808）、机械类（B0802）</t>
  </si>
  <si>
    <t>中职学校电子商务专业教师</t>
  </si>
  <si>
    <t>应用经济学（A0202）、电子商务类（B1208）</t>
  </si>
  <si>
    <t>中职学校计算机技术应用专业教师</t>
  </si>
  <si>
    <t>计算机科学与技术（A0812）、计算机类（B0809）</t>
  </si>
  <si>
    <t>医疗卫生类
（共15名）</t>
  </si>
  <si>
    <t>新丰县人民医院</t>
  </si>
  <si>
    <t>临床医生</t>
  </si>
  <si>
    <t>临床医学（A1002）、中西医结合（A1006）、临床医学类(B1003)、中西医结合类(B1009)</t>
  </si>
  <si>
    <t>2016年以后毕业的全日制硕士研究生及以上学历（学位）或全日制本科院校医疗卫生专业人才</t>
  </si>
  <si>
    <t>韶关市以外地区具有副高职称以上的医疗卫生人才，其中副高职称人才年龄45周岁以下，正高职称人才年龄50周岁以下。</t>
  </si>
  <si>
    <t>企业类
（共59名）</t>
  </si>
  <si>
    <t>韶能集团新丰旭能生物质发电有限公司</t>
  </si>
  <si>
    <t>技术人员</t>
  </si>
  <si>
    <t>动力工程及工程热物理（A0807）、自动化（B080801）、能源与动力工程（B080501）</t>
  </si>
  <si>
    <t>全日制本科学士及以上</t>
  </si>
  <si>
    <t>1.有类似工作经验优先考虑；
2.工资待遇：5000-8000元/月（由企业自行招聘）。</t>
  </si>
  <si>
    <t>锅炉专工专责</t>
  </si>
  <si>
    <t>动力工程及工程热物理（A0807）、能源与动力工程（B080501）</t>
  </si>
  <si>
    <t>1.应届毕业生或有生物质电厂或火电厂工作经验3年以上；
2.工资待遇:6000-9000元/月（由企业自行招聘）。</t>
  </si>
  <si>
    <t>热控专工专责</t>
  </si>
  <si>
    <t>电力系统及其自动化（A080802）、电气工程及其自动化（B080601）、自动化（B080801）</t>
  </si>
  <si>
    <t>1.应届毕业生或有生物质电厂或火电厂工作经验3年以上；
2.工资待遇：6000元-9000元/月（由企业自行招聘）。</t>
  </si>
  <si>
    <t>环保专责</t>
  </si>
  <si>
    <t>环境科学与工程（A0830）、环境科学与工程类（B0826）、环境工程（B082602）</t>
  </si>
  <si>
    <t>1.有类似工作经验优先考虑；
2.工资待遇：5600元-8000元/月（由企业自行招聘）。</t>
  </si>
  <si>
    <t>广东也乐新材料制造有限公司</t>
  </si>
  <si>
    <t>助理工程师</t>
  </si>
  <si>
    <t>化学工程与工艺（B081401）</t>
  </si>
  <si>
    <t>1.配合研发工程师完成日常研发实验、检测工作；
2.协助研发工程师做好研发记录；
3.研发设备的日常维护、保养；    
4.工资待遇：面议（由企业自行招聘）。</t>
  </si>
  <si>
    <t>水性涂料应用工程师</t>
  </si>
  <si>
    <t>1.协助研发工程师编制水性树脂及水性聚氨酯固化剂的评估方案；
2.负责收集水性双组份环氧体系、聚氨酯体系的市场需求信息及技术信息；
3.负责进行日常研发产品（水性树脂或固化剂）的应用性能评估；
4.协助研发工程师制定新产品的研发方向；
5.协助销售人员处理产品的售前、售中、售后过程出现的质量、技术问题；
6.协助相关产品市场推广工作； 
7.工资待遇：面议（由企业自行招聘）。</t>
  </si>
  <si>
    <t>水性产品销售精英</t>
  </si>
  <si>
    <t>1.负责公司生产的水性聚氨酯、水性羟丙、水性固化剂和水性助剂类等产品的销售工作；
2.制定个人的销售计划，努力完成公司下达的销售任务；
3.客户关系的管理与维护，货款的催收；
4.定向完成客户需求信息和市场信息的收集与反馈；
5.工资待遇：面议（由企业自行招聘）。</t>
  </si>
  <si>
    <t>广东邦弗特新材料有限公司</t>
  </si>
  <si>
    <t>注册安全工程师（化工安全）</t>
  </si>
  <si>
    <t>应用化学（B070302）、环境工程（B082602）</t>
  </si>
  <si>
    <t>1.具有注安工程师（化工）的证书资质；
2.对企业安全管理工作熟悉了解，了解相关安全的法律法规，在化工行业有经验者优先； 
3.具备良好的口头表达能力，较强的沟通应变能力和人际关系协调能力；优秀的外联和公关能力和出色的社会活动能力；
4.工资待遇：8000-12000元/月（由企业自行招聘）。</t>
  </si>
  <si>
    <t>工程师</t>
  </si>
  <si>
    <t>应用化学（B070302）、化学工程与工艺（B081401）</t>
  </si>
  <si>
    <t>1.应届生即可；
2.工资待遇：4000-6000元/月（由企业自行招聘）。</t>
  </si>
  <si>
    <t>韶能集团绿洲生态（新丰）科技有限公司</t>
  </si>
  <si>
    <t>造纸制浆工艺技术员（工程师）</t>
  </si>
  <si>
    <t>化学（A0703）、制浆造纸工程（A082201）、化学工程与技术（A0817）、轻化工程（B081801）、林产化工（B082503）、化学工程与工艺（B081401）、化工与制药类（B0814）、化学类（B0703）</t>
  </si>
  <si>
    <t>1.工资待遇：4500-8000元/月（由企业自行招聘）；
2.有相关工作经验优先。</t>
  </si>
  <si>
    <t>仪器仪表工程师</t>
  </si>
  <si>
    <t>仪器科学与技术（A0804）、仪器类（B0803）</t>
  </si>
  <si>
    <t>1.工资待遇：6000-8500元/月（由企业自行招聘）；
2.有相关工作经验优先。</t>
  </si>
  <si>
    <t>电气工程师</t>
  </si>
  <si>
    <t>电气工程（A0808）、电气类（B0806）</t>
  </si>
  <si>
    <t>南方（韶关）智能网联新能源汽车试验检测中心有限公司</t>
  </si>
  <si>
    <t>工程建设工程师</t>
  </si>
  <si>
    <t>土木工程（B081101）、道路桥梁与渡河工程（B081106）</t>
  </si>
  <si>
    <t>1.全日制本科以上学历路桥专业；
2.三年以上高速项目管理经验；
3.熟练应用工程软件，办公室软件；
4.有工程师职称或同等以上者优先考虑；
5.有汽车试验场工作经验者优先；
6.工资待遇7000-10000元/月（由企业自行招聘）。</t>
  </si>
  <si>
    <t>新丰县永强五金制品公司</t>
  </si>
  <si>
    <t>IT工程师</t>
  </si>
  <si>
    <t>计算机科学与技术（B080901）</t>
  </si>
  <si>
    <t>1.IT相关专业，有同工种三年以上工作经验，熟悉ERP系统者优先；               2.工资待遇：4000-8000元/月（由企业自行招聘）。</t>
  </si>
  <si>
    <t>模具工程师</t>
  </si>
  <si>
    <t>机械类（B0802）</t>
  </si>
  <si>
    <t>1.五金模具制造五年以上工作经验；                   2.工资待遇：4000-8000元/月（由企业自行招聘）。</t>
  </si>
  <si>
    <t>机械工程师</t>
  </si>
  <si>
    <t>1.有制造业公司上班经验者优先；
2.工资待遇：4000-8000元/月（由企业自行招聘）。</t>
  </si>
  <si>
    <t>新丰县国有资产管理集团有限公司</t>
  </si>
  <si>
    <t>管理人员</t>
  </si>
  <si>
    <t>工商管理（B120201）、财务管理（B120204)、审计学（B120207)、投资学（B020304）、信用管理(B020306）、经济与金融（B020307）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</si>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</sst>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4"/>
      <name val="仿宋_GB2312"/>
      <family val="3"/>
    </font>
    <font>
      <sz val="11"/>
      <name val="Calibri"/>
      <family val="2"/>
    </font>
    <font>
      <sz val="21"/>
      <name val="方正小标宋简体"/>
      <family val="4"/>
    </font>
    <font>
      <b/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9"/>
      <name val="仿宋_GB2312"/>
      <family val="3"/>
    </font>
    <font>
      <sz val="11"/>
      <color indexed="4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9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0">
      <alignment vertical="center"/>
      <protection/>
    </xf>
    <xf numFmtId="0" fontId="28" fillId="0" borderId="8" applyNumberFormat="0" applyFill="0" applyAlignment="0" applyProtection="0"/>
    <xf numFmtId="0" fontId="30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0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0" fillId="9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67" applyNumberFormat="1" applyFont="1" applyFill="1" applyBorder="1" applyAlignment="1" applyProtection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2" fillId="0" borderId="9" xfId="6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打印简化版_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打印简化版" xfId="64"/>
    <cellStyle name="常规_Sheet1_打印简化版_1" xfId="65"/>
    <cellStyle name="常规_Sheet1" xfId="66"/>
    <cellStyle name="常规_Sheet1_1" xfId="67"/>
    <cellStyle name="常规_Sheet1_打印简化版_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G38" sqref="G38"/>
    </sheetView>
  </sheetViews>
  <sheetFormatPr defaultColWidth="8.00390625" defaultRowHeight="13.5"/>
  <cols>
    <col min="1" max="1" width="13.00390625" style="2" customWidth="1"/>
    <col min="2" max="2" width="11.50390625" style="3" customWidth="1"/>
    <col min="3" max="3" width="18.75390625" style="2" customWidth="1"/>
    <col min="4" max="4" width="18.75390625" style="4" customWidth="1"/>
    <col min="5" max="5" width="6.125" style="5" customWidth="1"/>
    <col min="6" max="6" width="53.625" style="6" customWidth="1"/>
    <col min="7" max="7" width="27.375" style="7" customWidth="1"/>
    <col min="8" max="8" width="33.875" style="8" customWidth="1"/>
    <col min="9" max="9" width="9.625" style="9" customWidth="1"/>
    <col min="10" max="16384" width="8.00390625" style="2" customWidth="1"/>
  </cols>
  <sheetData>
    <row r="1" spans="1:8" ht="21" customHeight="1">
      <c r="A1" s="10" t="s">
        <v>0</v>
      </c>
      <c r="B1" s="10"/>
      <c r="C1" s="10"/>
      <c r="D1" s="11"/>
      <c r="E1" s="12"/>
      <c r="F1" s="13"/>
      <c r="G1" s="14"/>
      <c r="H1" s="14"/>
    </row>
    <row r="2" spans="1:8" ht="39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9" ht="39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40"/>
    </row>
    <row r="4" spans="1:9" ht="159.75" customHeight="1">
      <c r="A4" s="17">
        <v>2021101</v>
      </c>
      <c r="B4" s="18" t="s">
        <v>10</v>
      </c>
      <c r="C4" s="19" t="s">
        <v>11</v>
      </c>
      <c r="D4" s="19" t="s">
        <v>12</v>
      </c>
      <c r="E4" s="19">
        <v>10</v>
      </c>
      <c r="F4" s="20" t="s">
        <v>13</v>
      </c>
      <c r="G4" s="19" t="s">
        <v>14</v>
      </c>
      <c r="H4" s="19" t="s">
        <v>15</v>
      </c>
      <c r="I4" s="40"/>
    </row>
    <row r="5" spans="1:9" ht="36" customHeight="1">
      <c r="A5" s="17">
        <v>2021102</v>
      </c>
      <c r="B5" s="21" t="s">
        <v>16</v>
      </c>
      <c r="C5" s="22" t="s">
        <v>17</v>
      </c>
      <c r="D5" s="23" t="s">
        <v>18</v>
      </c>
      <c r="E5" s="23">
        <v>2</v>
      </c>
      <c r="F5" s="24" t="s">
        <v>19</v>
      </c>
      <c r="G5" s="22" t="s">
        <v>20</v>
      </c>
      <c r="H5" s="22" t="s">
        <v>21</v>
      </c>
      <c r="I5" s="40"/>
    </row>
    <row r="6" spans="1:9" ht="36" customHeight="1">
      <c r="A6" s="17">
        <v>2021103</v>
      </c>
      <c r="B6" s="21"/>
      <c r="C6" s="22"/>
      <c r="D6" s="23" t="s">
        <v>22</v>
      </c>
      <c r="E6" s="23">
        <v>2</v>
      </c>
      <c r="F6" s="24" t="s">
        <v>23</v>
      </c>
      <c r="G6" s="22"/>
      <c r="H6" s="22"/>
      <c r="I6" s="40"/>
    </row>
    <row r="7" spans="1:9" ht="36" customHeight="1">
      <c r="A7" s="17">
        <v>2021104</v>
      </c>
      <c r="B7" s="21"/>
      <c r="C7" s="22"/>
      <c r="D7" s="23" t="s">
        <v>24</v>
      </c>
      <c r="E7" s="23">
        <v>2</v>
      </c>
      <c r="F7" s="24" t="s">
        <v>25</v>
      </c>
      <c r="G7" s="22"/>
      <c r="H7" s="22"/>
      <c r="I7" s="40"/>
    </row>
    <row r="8" spans="1:9" ht="48" customHeight="1">
      <c r="A8" s="17">
        <v>2021105</v>
      </c>
      <c r="B8" s="21"/>
      <c r="C8" s="22"/>
      <c r="D8" s="23" t="s">
        <v>26</v>
      </c>
      <c r="E8" s="23">
        <v>14</v>
      </c>
      <c r="F8" s="24" t="s">
        <v>27</v>
      </c>
      <c r="G8" s="22"/>
      <c r="H8" s="22"/>
      <c r="I8" s="40"/>
    </row>
    <row r="9" spans="1:9" ht="36" customHeight="1">
      <c r="A9" s="17">
        <v>2021106</v>
      </c>
      <c r="B9" s="21"/>
      <c r="C9" s="22"/>
      <c r="D9" s="23" t="s">
        <v>28</v>
      </c>
      <c r="E9" s="23">
        <v>7</v>
      </c>
      <c r="F9" s="24" t="s">
        <v>29</v>
      </c>
      <c r="G9" s="22"/>
      <c r="H9" s="22"/>
      <c r="I9" s="40"/>
    </row>
    <row r="10" spans="1:9" ht="48.75" customHeight="1">
      <c r="A10" s="17">
        <v>2021107</v>
      </c>
      <c r="B10" s="21"/>
      <c r="C10" s="22"/>
      <c r="D10" s="23" t="s">
        <v>30</v>
      </c>
      <c r="E10" s="23">
        <v>8</v>
      </c>
      <c r="F10" s="24" t="s">
        <v>31</v>
      </c>
      <c r="G10" s="22"/>
      <c r="H10" s="22"/>
      <c r="I10" s="40"/>
    </row>
    <row r="11" spans="1:9" ht="42" customHeight="1">
      <c r="A11" s="17">
        <v>2021108</v>
      </c>
      <c r="B11" s="21"/>
      <c r="C11" s="22"/>
      <c r="D11" s="23" t="s">
        <v>32</v>
      </c>
      <c r="E11" s="23">
        <v>1</v>
      </c>
      <c r="F11" s="24" t="s">
        <v>23</v>
      </c>
      <c r="G11" s="22"/>
      <c r="H11" s="22"/>
      <c r="I11" s="40"/>
    </row>
    <row r="12" spans="1:9" ht="42" customHeight="1">
      <c r="A12" s="17">
        <v>2021109</v>
      </c>
      <c r="B12" s="21"/>
      <c r="C12" s="22"/>
      <c r="D12" s="23" t="s">
        <v>33</v>
      </c>
      <c r="E12" s="23">
        <v>1</v>
      </c>
      <c r="F12" s="24" t="s">
        <v>34</v>
      </c>
      <c r="G12" s="22"/>
      <c r="H12" s="22"/>
      <c r="I12" s="40"/>
    </row>
    <row r="13" spans="1:9" ht="42" customHeight="1">
      <c r="A13" s="17">
        <v>2021110</v>
      </c>
      <c r="B13" s="21"/>
      <c r="C13" s="22"/>
      <c r="D13" s="23" t="s">
        <v>35</v>
      </c>
      <c r="E13" s="23">
        <v>1</v>
      </c>
      <c r="F13" s="24" t="s">
        <v>36</v>
      </c>
      <c r="G13" s="22"/>
      <c r="H13" s="22"/>
      <c r="I13" s="40"/>
    </row>
    <row r="14" spans="1:9" ht="42" customHeight="1">
      <c r="A14" s="17">
        <v>2021111</v>
      </c>
      <c r="B14" s="21"/>
      <c r="C14" s="22"/>
      <c r="D14" s="23" t="s">
        <v>37</v>
      </c>
      <c r="E14" s="23">
        <v>1</v>
      </c>
      <c r="F14" s="24" t="s">
        <v>25</v>
      </c>
      <c r="G14" s="22"/>
      <c r="H14" s="22"/>
      <c r="I14" s="40"/>
    </row>
    <row r="15" spans="1:9" ht="36" customHeight="1">
      <c r="A15" s="17">
        <v>2021112</v>
      </c>
      <c r="B15" s="21" t="s">
        <v>16</v>
      </c>
      <c r="C15" s="22" t="s">
        <v>17</v>
      </c>
      <c r="D15" s="23" t="s">
        <v>38</v>
      </c>
      <c r="E15" s="23">
        <v>1</v>
      </c>
      <c r="F15" s="24" t="s">
        <v>39</v>
      </c>
      <c r="G15" s="25" t="s">
        <v>20</v>
      </c>
      <c r="H15" s="25" t="s">
        <v>21</v>
      </c>
      <c r="I15" s="40"/>
    </row>
    <row r="16" spans="1:9" ht="52.5" customHeight="1">
      <c r="A16" s="17">
        <v>2021113</v>
      </c>
      <c r="B16" s="21"/>
      <c r="C16" s="22"/>
      <c r="D16" s="23" t="s">
        <v>40</v>
      </c>
      <c r="E16" s="23">
        <v>2</v>
      </c>
      <c r="F16" s="24" t="s">
        <v>41</v>
      </c>
      <c r="G16" s="25"/>
      <c r="H16" s="25"/>
      <c r="I16" s="40"/>
    </row>
    <row r="17" spans="1:9" ht="54" customHeight="1">
      <c r="A17" s="17">
        <v>2021114</v>
      </c>
      <c r="B17" s="21"/>
      <c r="C17" s="22"/>
      <c r="D17" s="23" t="s">
        <v>42</v>
      </c>
      <c r="E17" s="23">
        <v>4</v>
      </c>
      <c r="F17" s="24" t="s">
        <v>43</v>
      </c>
      <c r="G17" s="25"/>
      <c r="H17" s="25"/>
      <c r="I17" s="40"/>
    </row>
    <row r="18" spans="1:9" ht="39" customHeight="1">
      <c r="A18" s="17">
        <v>2021115</v>
      </c>
      <c r="B18" s="21"/>
      <c r="C18" s="22"/>
      <c r="D18" s="23" t="s">
        <v>44</v>
      </c>
      <c r="E18" s="23">
        <v>4</v>
      </c>
      <c r="F18" s="24" t="s">
        <v>45</v>
      </c>
      <c r="G18" s="25"/>
      <c r="H18" s="25"/>
      <c r="I18" s="40"/>
    </row>
    <row r="19" spans="1:9" ht="36" customHeight="1">
      <c r="A19" s="17">
        <v>2021116</v>
      </c>
      <c r="B19" s="21"/>
      <c r="C19" s="22"/>
      <c r="D19" s="23" t="s">
        <v>46</v>
      </c>
      <c r="E19" s="23">
        <v>4</v>
      </c>
      <c r="F19" s="24" t="s">
        <v>47</v>
      </c>
      <c r="G19" s="25"/>
      <c r="H19" s="25"/>
      <c r="I19" s="40"/>
    </row>
    <row r="20" spans="1:9" ht="48" customHeight="1">
      <c r="A20" s="17">
        <v>2021117</v>
      </c>
      <c r="B20" s="21"/>
      <c r="C20" s="22"/>
      <c r="D20" s="23" t="s">
        <v>48</v>
      </c>
      <c r="E20" s="23">
        <v>2</v>
      </c>
      <c r="F20" s="24" t="s">
        <v>49</v>
      </c>
      <c r="G20" s="25"/>
      <c r="H20" s="25"/>
      <c r="I20" s="40"/>
    </row>
    <row r="21" spans="1:9" ht="54" customHeight="1">
      <c r="A21" s="17">
        <v>2021118</v>
      </c>
      <c r="B21" s="21"/>
      <c r="C21" s="22"/>
      <c r="D21" s="23" t="s">
        <v>50</v>
      </c>
      <c r="E21" s="23">
        <v>1</v>
      </c>
      <c r="F21" s="24" t="s">
        <v>51</v>
      </c>
      <c r="G21" s="25"/>
      <c r="H21" s="25"/>
      <c r="I21" s="40"/>
    </row>
    <row r="22" spans="1:9" ht="30.75" customHeight="1">
      <c r="A22" s="17">
        <v>2021119</v>
      </c>
      <c r="B22" s="21"/>
      <c r="C22" s="22"/>
      <c r="D22" s="23" t="s">
        <v>52</v>
      </c>
      <c r="E22" s="23">
        <v>1</v>
      </c>
      <c r="F22" s="24" t="s">
        <v>53</v>
      </c>
      <c r="G22" s="25"/>
      <c r="H22" s="25"/>
      <c r="I22" s="40"/>
    </row>
    <row r="23" spans="1:9" ht="30.75" customHeight="1">
      <c r="A23" s="17">
        <v>2021120</v>
      </c>
      <c r="B23" s="21"/>
      <c r="C23" s="22"/>
      <c r="D23" s="23" t="s">
        <v>54</v>
      </c>
      <c r="E23" s="23">
        <v>2</v>
      </c>
      <c r="F23" s="24" t="s">
        <v>55</v>
      </c>
      <c r="G23" s="26"/>
      <c r="H23" s="26"/>
      <c r="I23" s="40"/>
    </row>
    <row r="24" spans="1:9" ht="57.75" customHeight="1">
      <c r="A24" s="17">
        <v>2021121</v>
      </c>
      <c r="B24" s="18" t="s">
        <v>56</v>
      </c>
      <c r="C24" s="17" t="s">
        <v>57</v>
      </c>
      <c r="D24" s="23" t="s">
        <v>58</v>
      </c>
      <c r="E24" s="17">
        <v>15</v>
      </c>
      <c r="F24" s="17" t="s">
        <v>59</v>
      </c>
      <c r="G24" s="23" t="s">
        <v>60</v>
      </c>
      <c r="H24" s="23" t="s">
        <v>61</v>
      </c>
      <c r="I24" s="40"/>
    </row>
    <row r="25" spans="1:9" ht="45" customHeight="1">
      <c r="A25" s="17">
        <v>2021122</v>
      </c>
      <c r="B25" s="27" t="s">
        <v>62</v>
      </c>
      <c r="C25" s="23" t="s">
        <v>63</v>
      </c>
      <c r="D25" s="28" t="s">
        <v>64</v>
      </c>
      <c r="E25" s="28">
        <v>15</v>
      </c>
      <c r="F25" s="23" t="s">
        <v>65</v>
      </c>
      <c r="G25" s="23" t="s">
        <v>66</v>
      </c>
      <c r="H25" s="29" t="s">
        <v>67</v>
      </c>
      <c r="I25" s="40"/>
    </row>
    <row r="26" spans="1:9" ht="52.5" customHeight="1">
      <c r="A26" s="17">
        <v>2021123</v>
      </c>
      <c r="B26" s="30"/>
      <c r="C26" s="23"/>
      <c r="D26" s="28" t="s">
        <v>68</v>
      </c>
      <c r="E26" s="28">
        <v>3</v>
      </c>
      <c r="F26" s="23" t="s">
        <v>69</v>
      </c>
      <c r="G26" s="23" t="s">
        <v>66</v>
      </c>
      <c r="H26" s="29" t="s">
        <v>70</v>
      </c>
      <c r="I26" s="40"/>
    </row>
    <row r="27" spans="1:9" ht="55.5" customHeight="1">
      <c r="A27" s="17">
        <v>2021124</v>
      </c>
      <c r="B27" s="30"/>
      <c r="C27" s="23"/>
      <c r="D27" s="28" t="s">
        <v>71</v>
      </c>
      <c r="E27" s="28">
        <v>3</v>
      </c>
      <c r="F27" s="23" t="s">
        <v>72</v>
      </c>
      <c r="G27" s="23" t="s">
        <v>66</v>
      </c>
      <c r="H27" s="29" t="s">
        <v>73</v>
      </c>
      <c r="I27" s="40"/>
    </row>
    <row r="28" spans="1:9" ht="40.5" customHeight="1">
      <c r="A28" s="17">
        <v>2021125</v>
      </c>
      <c r="B28" s="30"/>
      <c r="C28" s="23"/>
      <c r="D28" s="28" t="s">
        <v>74</v>
      </c>
      <c r="E28" s="28">
        <v>1</v>
      </c>
      <c r="F28" s="23" t="s">
        <v>75</v>
      </c>
      <c r="G28" s="23" t="s">
        <v>66</v>
      </c>
      <c r="H28" s="29" t="s">
        <v>76</v>
      </c>
      <c r="I28" s="40"/>
    </row>
    <row r="29" spans="1:9" ht="78.75" customHeight="1">
      <c r="A29" s="17">
        <v>2021126</v>
      </c>
      <c r="B29" s="30"/>
      <c r="C29" s="22" t="s">
        <v>77</v>
      </c>
      <c r="D29" s="28" t="s">
        <v>78</v>
      </c>
      <c r="E29" s="28">
        <v>2</v>
      </c>
      <c r="F29" s="28" t="s">
        <v>79</v>
      </c>
      <c r="G29" s="23" t="s">
        <v>66</v>
      </c>
      <c r="H29" s="31" t="s">
        <v>80</v>
      </c>
      <c r="I29" s="40"/>
    </row>
    <row r="30" spans="1:9" ht="184.5" customHeight="1">
      <c r="A30" s="17">
        <v>2021127</v>
      </c>
      <c r="B30" s="30"/>
      <c r="C30" s="22"/>
      <c r="D30" s="23" t="s">
        <v>81</v>
      </c>
      <c r="E30" s="28">
        <v>1</v>
      </c>
      <c r="F30" s="28" t="s">
        <v>79</v>
      </c>
      <c r="G30" s="23" t="s">
        <v>66</v>
      </c>
      <c r="H30" s="31" t="s">
        <v>82</v>
      </c>
      <c r="I30" s="40"/>
    </row>
    <row r="31" spans="1:9" ht="138" customHeight="1">
      <c r="A31" s="17">
        <v>2021128</v>
      </c>
      <c r="B31" s="30"/>
      <c r="C31" s="22"/>
      <c r="D31" s="23" t="s">
        <v>83</v>
      </c>
      <c r="E31" s="28">
        <v>3</v>
      </c>
      <c r="F31" s="28" t="s">
        <v>79</v>
      </c>
      <c r="G31" s="23" t="s">
        <v>66</v>
      </c>
      <c r="H31" s="31" t="s">
        <v>84</v>
      </c>
      <c r="I31" s="40"/>
    </row>
    <row r="32" spans="1:9" ht="141.75" customHeight="1">
      <c r="A32" s="17">
        <v>2021129</v>
      </c>
      <c r="B32" s="30"/>
      <c r="C32" s="23" t="s">
        <v>85</v>
      </c>
      <c r="D32" s="23" t="s">
        <v>86</v>
      </c>
      <c r="E32" s="28">
        <v>1</v>
      </c>
      <c r="F32" s="28" t="s">
        <v>87</v>
      </c>
      <c r="G32" s="23" t="s">
        <v>66</v>
      </c>
      <c r="H32" s="32" t="s">
        <v>88</v>
      </c>
      <c r="I32" s="40"/>
    </row>
    <row r="33" spans="1:9" ht="48.75" customHeight="1">
      <c r="A33" s="17">
        <v>2021130</v>
      </c>
      <c r="B33" s="33"/>
      <c r="C33" s="23"/>
      <c r="D33" s="28" t="s">
        <v>89</v>
      </c>
      <c r="E33" s="28">
        <v>10</v>
      </c>
      <c r="F33" s="23" t="s">
        <v>90</v>
      </c>
      <c r="G33" s="23" t="s">
        <v>66</v>
      </c>
      <c r="H33" s="29" t="s">
        <v>91</v>
      </c>
      <c r="I33" s="40"/>
    </row>
    <row r="34" spans="1:9" ht="69" customHeight="1">
      <c r="A34" s="17">
        <v>2021131</v>
      </c>
      <c r="B34" s="27" t="s">
        <v>62</v>
      </c>
      <c r="C34" s="22" t="s">
        <v>92</v>
      </c>
      <c r="D34" s="23" t="s">
        <v>93</v>
      </c>
      <c r="E34" s="23">
        <v>3</v>
      </c>
      <c r="F34" s="23" t="s">
        <v>94</v>
      </c>
      <c r="G34" s="23" t="s">
        <v>66</v>
      </c>
      <c r="H34" s="32" t="s">
        <v>95</v>
      </c>
      <c r="I34" s="40"/>
    </row>
    <row r="35" spans="1:9" ht="46.5" customHeight="1">
      <c r="A35" s="17">
        <v>2021132</v>
      </c>
      <c r="B35" s="30"/>
      <c r="C35" s="22"/>
      <c r="D35" s="23" t="s">
        <v>96</v>
      </c>
      <c r="E35" s="23">
        <v>3</v>
      </c>
      <c r="F35" s="23" t="s">
        <v>97</v>
      </c>
      <c r="G35" s="23" t="s">
        <v>66</v>
      </c>
      <c r="H35" s="32" t="s">
        <v>98</v>
      </c>
      <c r="I35" s="40"/>
    </row>
    <row r="36" spans="1:9" ht="48" customHeight="1">
      <c r="A36" s="17">
        <v>2021133</v>
      </c>
      <c r="B36" s="30"/>
      <c r="C36" s="22"/>
      <c r="D36" s="23" t="s">
        <v>99</v>
      </c>
      <c r="E36" s="23">
        <v>3</v>
      </c>
      <c r="F36" s="23" t="s">
        <v>100</v>
      </c>
      <c r="G36" s="23" t="s">
        <v>66</v>
      </c>
      <c r="H36" s="32" t="s">
        <v>98</v>
      </c>
      <c r="I36" s="40"/>
    </row>
    <row r="37" spans="1:9" ht="102.75" customHeight="1">
      <c r="A37" s="17">
        <v>2021134</v>
      </c>
      <c r="B37" s="30"/>
      <c r="C37" s="23" t="s">
        <v>101</v>
      </c>
      <c r="D37" s="28" t="s">
        <v>102</v>
      </c>
      <c r="E37" s="28">
        <v>3</v>
      </c>
      <c r="F37" s="23" t="s">
        <v>103</v>
      </c>
      <c r="G37" s="23" t="s">
        <v>66</v>
      </c>
      <c r="H37" s="29" t="s">
        <v>104</v>
      </c>
      <c r="I37" s="40"/>
    </row>
    <row r="38" spans="1:9" ht="52.5" customHeight="1">
      <c r="A38" s="17">
        <v>2021135</v>
      </c>
      <c r="B38" s="30"/>
      <c r="C38" s="34" t="s">
        <v>105</v>
      </c>
      <c r="D38" s="28" t="s">
        <v>106</v>
      </c>
      <c r="E38" s="28">
        <v>1</v>
      </c>
      <c r="F38" s="23" t="s">
        <v>107</v>
      </c>
      <c r="G38" s="23" t="s">
        <v>66</v>
      </c>
      <c r="H38" s="29" t="s">
        <v>108</v>
      </c>
      <c r="I38" s="40"/>
    </row>
    <row r="39" spans="1:9" ht="45" customHeight="1">
      <c r="A39" s="17">
        <v>2021136</v>
      </c>
      <c r="B39" s="30"/>
      <c r="C39" s="25"/>
      <c r="D39" s="28" t="s">
        <v>109</v>
      </c>
      <c r="E39" s="28">
        <v>3</v>
      </c>
      <c r="F39" s="23" t="s">
        <v>110</v>
      </c>
      <c r="G39" s="23" t="s">
        <v>66</v>
      </c>
      <c r="H39" s="35" t="s">
        <v>111</v>
      </c>
      <c r="I39" s="40"/>
    </row>
    <row r="40" spans="1:9" ht="45" customHeight="1">
      <c r="A40" s="17">
        <v>2021137</v>
      </c>
      <c r="B40" s="30"/>
      <c r="C40" s="26"/>
      <c r="D40" s="28" t="s">
        <v>112</v>
      </c>
      <c r="E40" s="28">
        <v>2</v>
      </c>
      <c r="F40" s="23" t="s">
        <v>110</v>
      </c>
      <c r="G40" s="23" t="s">
        <v>66</v>
      </c>
      <c r="H40" s="29" t="s">
        <v>113</v>
      </c>
      <c r="I40" s="40"/>
    </row>
    <row r="41" spans="1:9" ht="40.5" customHeight="1">
      <c r="A41" s="17">
        <v>2021138</v>
      </c>
      <c r="B41" s="33"/>
      <c r="C41" s="23" t="s">
        <v>114</v>
      </c>
      <c r="D41" s="28" t="s">
        <v>115</v>
      </c>
      <c r="E41" s="28">
        <v>2</v>
      </c>
      <c r="F41" s="23" t="s">
        <v>116</v>
      </c>
      <c r="G41" s="23" t="s">
        <v>66</v>
      </c>
      <c r="H41" s="29"/>
      <c r="I41" s="40"/>
    </row>
    <row r="42" spans="1:8" s="1" customFormat="1" ht="37.5" customHeight="1">
      <c r="A42" s="36" t="s">
        <v>117</v>
      </c>
      <c r="B42" s="36"/>
      <c r="C42" s="36"/>
      <c r="D42" s="36"/>
      <c r="E42" s="18">
        <f>SUM(E4:E41)</f>
        <v>144</v>
      </c>
      <c r="F42" s="37"/>
      <c r="G42" s="38"/>
      <c r="H42" s="39"/>
    </row>
  </sheetData>
  <sheetProtection/>
  <mergeCells count="18">
    <mergeCell ref="A1:C1"/>
    <mergeCell ref="A2:H2"/>
    <mergeCell ref="A42:D42"/>
    <mergeCell ref="B5:B14"/>
    <mergeCell ref="B15:B23"/>
    <mergeCell ref="B25:B33"/>
    <mergeCell ref="B34:B41"/>
    <mergeCell ref="C5:C14"/>
    <mergeCell ref="C15:C23"/>
    <mergeCell ref="C25:C28"/>
    <mergeCell ref="C29:C31"/>
    <mergeCell ref="C32:C33"/>
    <mergeCell ref="C34:C36"/>
    <mergeCell ref="C38:C40"/>
    <mergeCell ref="G5:G14"/>
    <mergeCell ref="G15:G23"/>
    <mergeCell ref="H5:H14"/>
    <mergeCell ref="H15:H23"/>
  </mergeCells>
  <printOptions horizontalCentered="1"/>
  <pageMargins left="0.3541666666666667" right="0.3541666666666667" top="0.7479166666666667" bottom="0.39305555555555555" header="0.19652777777777777" footer="0.2"/>
  <pageSetup fitToHeight="0" fitToWidth="1" orientation="landscape" paperSize="9" scale="78"/>
  <headerFooter>
    <oddFooter>&amp;C&amp;"仿宋"&amp;10第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Sevenyex</cp:lastModifiedBy>
  <dcterms:created xsi:type="dcterms:W3CDTF">2019-09-25T00:53:00Z</dcterms:created>
  <dcterms:modified xsi:type="dcterms:W3CDTF">2021-03-15T03:02:34Z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