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公开招聘" sheetId="3" r:id="rId1"/>
    <sheet name="公开选聘" sheetId="4" r:id="rId2"/>
  </sheets>
  <definedNames>
    <definedName name="_xlnm._FilterDatabase" localSheetId="0" hidden="1">公开招聘!$3:$39</definedName>
    <definedName name="_xlnm._FilterDatabase" localSheetId="1" hidden="1">公开选聘!$3:$7</definedName>
    <definedName name="_xlnm.Print_Titles" localSheetId="0">公开招聘!$3:$3</definedName>
    <definedName name="_xlnm.Print_Titles" localSheetId="1">公开选聘!$3:$3</definedName>
  </definedNames>
  <calcPr calcId="144525"/>
</workbook>
</file>

<file path=xl/sharedStrings.xml><?xml version="1.0" encoding="utf-8"?>
<sst xmlns="http://schemas.openxmlformats.org/spreadsheetml/2006/main" count="401" uniqueCount="177">
  <si>
    <t>附件1-1：</t>
  </si>
  <si>
    <t>乐昌市2025年教师公开招聘职位表</t>
  </si>
  <si>
    <t>序号</t>
  </si>
  <si>
    <t>岗位类别</t>
  </si>
  <si>
    <t>招聘岗位</t>
  </si>
  <si>
    <t>岗位代码</t>
  </si>
  <si>
    <t>招聘人数</t>
  </si>
  <si>
    <t>学历要求</t>
  </si>
  <si>
    <t>学位要求</t>
  </si>
  <si>
    <t>专业要求_研究生</t>
  </si>
  <si>
    <t>专业要求_本科</t>
  </si>
  <si>
    <t>执业资格证要求</t>
  </si>
  <si>
    <t>招聘学校</t>
  </si>
  <si>
    <t>其他要求</t>
  </si>
  <si>
    <t>体育教育组（专业技术岗位十三级）</t>
  </si>
  <si>
    <t>体育教师
（乒乓球专项）</t>
  </si>
  <si>
    <t>A01</t>
  </si>
  <si>
    <t>本科及以上</t>
  </si>
  <si>
    <t>学士及以上</t>
  </si>
  <si>
    <t xml:space="preserve">
体育学（A0403）</t>
  </si>
  <si>
    <t xml:space="preserve">
体育学类（B0402）</t>
  </si>
  <si>
    <t>具有高中及以上体育教师资格证</t>
  </si>
  <si>
    <t>乐昌市城关中学</t>
  </si>
  <si>
    <t>需提供乒乓球专项相关佐证材料；具有从事高中体育岗位教学能力</t>
  </si>
  <si>
    <t>体育教师
（健美操专项）</t>
  </si>
  <si>
    <t>A02</t>
  </si>
  <si>
    <t>乐昌市新城中学</t>
  </si>
  <si>
    <t>需提供健美操专项相关佐证材料；具有从事初高中体育岗位教学能力</t>
  </si>
  <si>
    <t>体育教师
（足球专项）</t>
  </si>
  <si>
    <t>A03</t>
  </si>
  <si>
    <t>具有篮球专项相关佐证材料；具有从事初高中体育岗位教学能力</t>
  </si>
  <si>
    <t>A04</t>
  </si>
  <si>
    <t>具有初中及以上体育教师资格证</t>
  </si>
  <si>
    <t>乐昌市坪梅中学</t>
  </si>
  <si>
    <t>需提供足球专项相关佐证材料；具有从事初中体育岗位教学能力</t>
  </si>
  <si>
    <t>A05</t>
  </si>
  <si>
    <t>乐昌市梅花镇中学</t>
  </si>
  <si>
    <t>体育教师
（篮球专项）</t>
  </si>
  <si>
    <t>A06</t>
  </si>
  <si>
    <t>需提供篮球专项相关佐证材料；具有从事初中体育岗位教学能力</t>
  </si>
  <si>
    <t>A07</t>
  </si>
  <si>
    <t xml:space="preserve">体育教师
</t>
  </si>
  <si>
    <t>A08</t>
  </si>
  <si>
    <t>乐昌市廊田镇中心学校</t>
  </si>
  <si>
    <t>限退役军人报考；具有从事初中体育岗位教学能力</t>
  </si>
  <si>
    <t>道法教育组（专业技术岗位十三级）</t>
  </si>
  <si>
    <t>道法教师</t>
  </si>
  <si>
    <t>B01</t>
  </si>
  <si>
    <t>学科教学硕士
（思政专业硕士）（A040113）
思想政治教育（A030505）</t>
  </si>
  <si>
    <t>思想政治教育（B030503）</t>
  </si>
  <si>
    <t>具有高中及以上道法（政治、思想品德）教师资格证</t>
  </si>
  <si>
    <t>具有从事初高中道法岗位教学能力</t>
  </si>
  <si>
    <t>B02</t>
  </si>
  <si>
    <t>乐昌市乐昌实验学校</t>
  </si>
  <si>
    <t>B03</t>
  </si>
  <si>
    <t>乐昌市第四中学</t>
  </si>
  <si>
    <t>B04</t>
  </si>
  <si>
    <t>学科教学硕士
（思政专业硕士）（A040113）
哲学（A0101）
法学（A0301）
政治学（A0302）
马克思主义理论（A0305）</t>
  </si>
  <si>
    <t>哲学类（B0101）
法学类（B0301）
政治学类（B0302）
马克思主义理论类（B0305）</t>
  </si>
  <si>
    <t>具有初中及以上道法（政治、思想品德）教师资格证</t>
  </si>
  <si>
    <t>具有从事初中道法岗位教学能力</t>
  </si>
  <si>
    <t>地理教育组（专业技术岗位十三级）</t>
  </si>
  <si>
    <t>地理教师</t>
  </si>
  <si>
    <t>C01</t>
  </si>
  <si>
    <t>学科教学硕士
（地理专业硕士）（A040113）
地理学（A0705）</t>
  </si>
  <si>
    <t>地理科学（B070501）</t>
  </si>
  <si>
    <t>具有高中及以上地理教师资格证</t>
  </si>
  <si>
    <t>乐昌市第一中学</t>
  </si>
  <si>
    <t>具有从事高中地理岗位教学能力</t>
  </si>
  <si>
    <t>C02</t>
  </si>
  <si>
    <t>学科教学硕士
（地理专业硕士）（A040113）
天文学（A0704）
地理学（A0705）
大气科学（A0706）
海洋科学（A0707）
地球物理学（A0708）
地质学（A0709）</t>
  </si>
  <si>
    <t>天文学类（B0704）
地理科学类（B0705）
大气科学类（B0706）
海洋科学类（B0707）
地球物理学类（B0708）
地质学类（B0709）</t>
  </si>
  <si>
    <t>乐昌市第二中学</t>
  </si>
  <si>
    <t>C03</t>
  </si>
  <si>
    <t>C04</t>
  </si>
  <si>
    <t>具有从事初高中地理岗位教学能力</t>
  </si>
  <si>
    <t>C05</t>
  </si>
  <si>
    <t>具有初中及以上地理教师资格证</t>
  </si>
  <si>
    <t>具有从事初中地理岗位教学能力</t>
  </si>
  <si>
    <t>C06</t>
  </si>
  <si>
    <t>乐昌市沙坪镇中学</t>
  </si>
  <si>
    <t>历史教育组（专业技术岗位十三级）</t>
  </si>
  <si>
    <t>历史教师</t>
  </si>
  <si>
    <t>D01</t>
  </si>
  <si>
    <t>学科教学硕士
（历史专业硕士）（A040113）
历史学（A0601）</t>
  </si>
  <si>
    <t>历史学（B060101）</t>
  </si>
  <si>
    <t>具有高中及以上历史教师资格证</t>
  </si>
  <si>
    <t>具有从事高中历史岗位教学能力</t>
  </si>
  <si>
    <t>D02</t>
  </si>
  <si>
    <t>具有从事初高中历史岗位教学能力</t>
  </si>
  <si>
    <t>D03</t>
  </si>
  <si>
    <t>D04</t>
  </si>
  <si>
    <t>历史学类（B0601）</t>
  </si>
  <si>
    <t>具有初中及以上历史教师资格证</t>
  </si>
  <si>
    <t>具有从事初中历史岗位教学能力</t>
  </si>
  <si>
    <t>D05</t>
  </si>
  <si>
    <t>生物教育组（专业技术岗位十三级）</t>
  </si>
  <si>
    <t>生物教师</t>
  </si>
  <si>
    <t>E01</t>
  </si>
  <si>
    <t>学科教学硕士
（生物专业硕士）（A040113）
生物学（A0710）
生态学（A0713）</t>
  </si>
  <si>
    <t>生物科学类（B0710）</t>
  </si>
  <si>
    <t>具有高中及以上生物教师资格证</t>
  </si>
  <si>
    <t>具有从事高中生物岗位教学能力</t>
  </si>
  <si>
    <t>E02</t>
  </si>
  <si>
    <t>生物科学（B071001）</t>
  </si>
  <si>
    <t>具有从事初高中生物岗位教学能力</t>
  </si>
  <si>
    <t>E03</t>
  </si>
  <si>
    <t>具有初中及以上生物教师资格证</t>
  </si>
  <si>
    <t>具有从事初中生物岗位教学能力</t>
  </si>
  <si>
    <t>E04</t>
  </si>
  <si>
    <t>乐昌市九峰中学</t>
  </si>
  <si>
    <t>物理教育组（专业技术岗位十三级）</t>
  </si>
  <si>
    <t>物理教师</t>
  </si>
  <si>
    <t>F01</t>
  </si>
  <si>
    <t>学科教学硕士
（物理专业硕士）（A040113）
物理学（A0702）</t>
  </si>
  <si>
    <t>物理学（B070201）</t>
  </si>
  <si>
    <t>具有高中及以上物理教师资格证</t>
  </si>
  <si>
    <t>具有从事高中物理岗位教学能力</t>
  </si>
  <si>
    <t>F02</t>
  </si>
  <si>
    <t>物理学类（B0702）</t>
  </si>
  <si>
    <t>具有初中及以上物理教师资格证</t>
  </si>
  <si>
    <t>乐昌市云岩镇中学</t>
  </si>
  <si>
    <t>具有从事初中物理岗位教学能力</t>
  </si>
  <si>
    <t>F03</t>
  </si>
  <si>
    <t>F04</t>
  </si>
  <si>
    <t>语文教育组（专业技术岗位十三级）</t>
  </si>
  <si>
    <t>语文教师</t>
  </si>
  <si>
    <t>G01</t>
  </si>
  <si>
    <t>学科教学硕士
（语文专业硕士）（A040113）
中国语言文学（A0501）</t>
  </si>
  <si>
    <t>汉语言文学（B050101）</t>
  </si>
  <si>
    <t>具有高中及以上语文教师资格证</t>
  </si>
  <si>
    <t>具有从事高中语文岗位教学能力</t>
  </si>
  <si>
    <t>信息技术教育组（专业技术岗位十三级）</t>
  </si>
  <si>
    <t>信息技术教师</t>
  </si>
  <si>
    <t>G02</t>
  </si>
  <si>
    <t>计算机科学与技术（A0812）</t>
  </si>
  <si>
    <t>计算机类（B0809）</t>
  </si>
  <si>
    <t>具有高中及以上信息技术教师资格证</t>
  </si>
  <si>
    <t>具有从事高中信息技术岗位教学能力</t>
  </si>
  <si>
    <t>职业教育组
（专业技术岗位十三级）</t>
  </si>
  <si>
    <t>大数据技术应用教师</t>
  </si>
  <si>
    <t>H01</t>
  </si>
  <si>
    <t>职业技术教育学（A040108）
职业技术教育硕士
（专业硕士）（A040119）
大数据技术与工程（专业硕士）（A084011）</t>
  </si>
  <si>
    <t>数据科学与大数据技术（B080910）</t>
  </si>
  <si>
    <t>具有中职或高中及以上教师资格证</t>
  </si>
  <si>
    <t>乐昌市中等职业技术学校</t>
  </si>
  <si>
    <t>具有从事中职大数据技术应用岗位教学能力</t>
  </si>
  <si>
    <t>影视动画教师</t>
  </si>
  <si>
    <t>H02</t>
  </si>
  <si>
    <t>职业技术教育学（A040108）
职业技术教育硕士
（专业硕士）（A040119）
美术学(A1304)</t>
  </si>
  <si>
    <t>动画（B130310）
影视摄影与制作（B130311）
影视技术（B130312）</t>
  </si>
  <si>
    <t>具有从事中职影视动画岗位教学能力</t>
  </si>
  <si>
    <t>汽车电子应用教师</t>
  </si>
  <si>
    <t>H03</t>
  </si>
  <si>
    <t>职业技术教育学（A040108）
职业技术教育硕士
（专业硕士）（A040119）
机械工程(A0802)
机械(A0846)</t>
  </si>
  <si>
    <t>车辆工程（B080207）
汽车维修工程教育（B080212）
新能源汽车工程（B080216）</t>
  </si>
  <si>
    <t>具有从事中职汽车电子应用岗位教学能力</t>
  </si>
  <si>
    <t>附件1-2：</t>
  </si>
  <si>
    <t>乐昌市2025年教师公开选聘职位表</t>
  </si>
  <si>
    <t xml:space="preserve">初中组（专业技术岗位十三级） </t>
  </si>
  <si>
    <t>英语教师</t>
  </si>
  <si>
    <t>XP001</t>
  </si>
  <si>
    <t>不限</t>
  </si>
  <si>
    <t>教育学（A0401）
外国语言文学（A0502）</t>
  </si>
  <si>
    <t>教育学（B040101）
英语（B050201）
翻译（B050261）</t>
  </si>
  <si>
    <t xml:space="preserve">具有初中及以上英语教师资格证
</t>
  </si>
  <si>
    <t>限乐昌市外事业单位在编在职教师报考。</t>
  </si>
  <si>
    <t>XP002</t>
  </si>
  <si>
    <t>教育学（A0401）
历史学（A0601）</t>
  </si>
  <si>
    <t>教育学（B040101）
历史学类（B0601）</t>
  </si>
  <si>
    <t>XP003</t>
  </si>
  <si>
    <t>教育学（A0401）
天文学（A0704）
地理学（A0705）
大气科学（A0706）
海洋科学（A0707）
地球物理学（A0708）
地质学（A0709）</t>
  </si>
  <si>
    <t>教育学（B040101）
天文学类（B0704）
地理科学类（B0705）
大气科学类（B0706）
海洋科学类（B0707）
地球物理学类（B0708）
地质学类（B0709）</t>
  </si>
  <si>
    <t>体育教师</t>
  </si>
  <si>
    <t>XP004</t>
  </si>
  <si>
    <t>教育学（A0401）
体育学（A0403）</t>
  </si>
  <si>
    <t>教育学（B040101）
体育学类（B0402）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</si>
</sst>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2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0"/>
      <name val="Helv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25" fillId="0" borderId="0">
      <alignment vertical="center"/>
    </xf>
    <xf numFmtId="0" fontId="26" fillId="0" borderId="0"/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255" shrinkToFit="1"/>
    </xf>
    <xf numFmtId="0" fontId="0" fillId="0" borderId="0" xfId="0" applyFont="1" applyFill="1" applyBorder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55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_Sheet1" xfId="52"/>
    <cellStyle name="常规_Sheet1 2 2" xfId="53"/>
    <cellStyle name="常规_Sheet1_1" xfId="54"/>
    <cellStyle name="常规_Sheet1_2" xfId="55"/>
  </cellStyles>
  <tableStyles count="0" defaultTableStyle="TableStyleMedium9"/>
  <colors>
    <mruColors>
      <color rgb="00FF0000"/>
      <color rgb="00FFC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C7EDCC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V40"/>
  <sheetViews>
    <sheetView tabSelected="1" workbookViewId="0">
      <pane xSplit="1" ySplit="3" topLeftCell="B34" activePane="bottomRight" state="frozen"/>
      <selection/>
      <selection pane="topRight"/>
      <selection pane="bottomLeft"/>
      <selection pane="bottomRight" activeCell="J35" sqref="J35"/>
    </sheetView>
  </sheetViews>
  <sheetFormatPr defaultColWidth="8.75" defaultRowHeight="44" customHeight="1"/>
  <cols>
    <col min="1" max="1" width="4.25" style="1" customWidth="1"/>
    <col min="2" max="2" width="8.375" style="2" customWidth="1"/>
    <col min="3" max="3" width="14.375" style="1" customWidth="1"/>
    <col min="4" max="4" width="7.125" style="1" customWidth="1"/>
    <col min="5" max="5" width="4.125" style="1" customWidth="1"/>
    <col min="6" max="6" width="8.125" style="3" customWidth="1"/>
    <col min="7" max="7" width="8.875" style="1" customWidth="1"/>
    <col min="8" max="8" width="41.125" style="1" customWidth="1"/>
    <col min="9" max="9" width="18.25" style="1" customWidth="1"/>
    <col min="10" max="10" width="28.5" style="2" customWidth="1"/>
    <col min="11" max="11" width="32.625" style="2" customWidth="1"/>
    <col min="12" max="12" width="14.375" style="2" customWidth="1"/>
    <col min="13" max="13" width="8.75" style="17"/>
    <col min="14" max="16303" width="8.75" style="1"/>
    <col min="16304" max="16335" width="8.75" style="4"/>
    <col min="16336" max="16337" width="8.75" style="1"/>
    <col min="16338" max="16384" width="8.75" style="4"/>
  </cols>
  <sheetData>
    <row r="1" s="1" customFormat="1" ht="22.5" spans="1:12">
      <c r="A1" s="6" t="s">
        <v>0</v>
      </c>
      <c r="B1" s="7"/>
      <c r="C1" s="6"/>
      <c r="D1" s="6"/>
      <c r="E1" s="6"/>
      <c r="F1" s="6"/>
      <c r="G1" s="6"/>
      <c r="H1" s="6"/>
      <c r="I1" s="6"/>
      <c r="J1" s="15"/>
      <c r="K1" s="15"/>
      <c r="L1" s="2"/>
    </row>
    <row r="2" s="1" customFormat="1" customHeight="1" spans="1:1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39" customHeight="1" spans="1:12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</row>
    <row r="4" s="16" customFormat="1" ht="65" customHeight="1" spans="1:16376">
      <c r="A4" s="10">
        <f>ROW()-3</f>
        <v>1</v>
      </c>
      <c r="B4" s="9" t="s">
        <v>14</v>
      </c>
      <c r="C4" s="9" t="s">
        <v>15</v>
      </c>
      <c r="D4" s="12" t="s">
        <v>16</v>
      </c>
      <c r="E4" s="12">
        <v>1</v>
      </c>
      <c r="F4" s="13" t="s">
        <v>17</v>
      </c>
      <c r="G4" s="12" t="s">
        <v>18</v>
      </c>
      <c r="H4" s="14" t="s">
        <v>19</v>
      </c>
      <c r="I4" s="14" t="s">
        <v>20</v>
      </c>
      <c r="J4" s="12" t="s">
        <v>21</v>
      </c>
      <c r="K4" s="12" t="s">
        <v>22</v>
      </c>
      <c r="L4" s="12" t="s">
        <v>23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1"/>
      <c r="XDI4" s="1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</row>
    <row r="5" s="16" customFormat="1" ht="65" customHeight="1" spans="1:16376">
      <c r="A5" s="10">
        <f t="shared" ref="A5:A14" si="0">ROW()-3</f>
        <v>2</v>
      </c>
      <c r="B5" s="9"/>
      <c r="C5" s="9" t="s">
        <v>24</v>
      </c>
      <c r="D5" s="12" t="s">
        <v>25</v>
      </c>
      <c r="E5" s="12">
        <v>1</v>
      </c>
      <c r="F5" s="13" t="s">
        <v>17</v>
      </c>
      <c r="G5" s="12" t="s">
        <v>18</v>
      </c>
      <c r="H5" s="14" t="s">
        <v>19</v>
      </c>
      <c r="I5" s="14" t="s">
        <v>20</v>
      </c>
      <c r="J5" s="12" t="s">
        <v>21</v>
      </c>
      <c r="K5" s="12" t="s">
        <v>26</v>
      </c>
      <c r="L5" s="12" t="s">
        <v>27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1"/>
      <c r="XDI5" s="1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</row>
    <row r="6" s="16" customFormat="1" ht="65" customHeight="1" spans="1:16376">
      <c r="A6" s="10">
        <f t="shared" si="0"/>
        <v>3</v>
      </c>
      <c r="B6" s="9"/>
      <c r="C6" s="9" t="s">
        <v>28</v>
      </c>
      <c r="D6" s="12" t="s">
        <v>29</v>
      </c>
      <c r="E6" s="12">
        <v>1</v>
      </c>
      <c r="F6" s="13" t="s">
        <v>17</v>
      </c>
      <c r="G6" s="12" t="s">
        <v>18</v>
      </c>
      <c r="H6" s="14" t="s">
        <v>19</v>
      </c>
      <c r="I6" s="14" t="s">
        <v>20</v>
      </c>
      <c r="J6" s="12" t="s">
        <v>21</v>
      </c>
      <c r="K6" s="12" t="s">
        <v>26</v>
      </c>
      <c r="L6" s="12" t="s">
        <v>30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1"/>
      <c r="XDI6" s="1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</row>
    <row r="7" s="16" customFormat="1" ht="65" customHeight="1" spans="1:16376">
      <c r="A7" s="10">
        <f t="shared" si="0"/>
        <v>4</v>
      </c>
      <c r="B7" s="9"/>
      <c r="C7" s="9" t="s">
        <v>28</v>
      </c>
      <c r="D7" s="12" t="s">
        <v>31</v>
      </c>
      <c r="E7" s="12">
        <v>2</v>
      </c>
      <c r="F7" s="13" t="s">
        <v>17</v>
      </c>
      <c r="G7" s="12" t="s">
        <v>18</v>
      </c>
      <c r="H7" s="14" t="s">
        <v>19</v>
      </c>
      <c r="I7" s="14" t="s">
        <v>20</v>
      </c>
      <c r="J7" s="12" t="s">
        <v>32</v>
      </c>
      <c r="K7" s="12" t="s">
        <v>33</v>
      </c>
      <c r="L7" s="12" t="s">
        <v>34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1"/>
      <c r="XDI7" s="1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</row>
    <row r="8" s="16" customFormat="1" ht="65" customHeight="1" spans="1:16376">
      <c r="A8" s="10">
        <f t="shared" si="0"/>
        <v>5</v>
      </c>
      <c r="B8" s="9"/>
      <c r="C8" s="9" t="s">
        <v>28</v>
      </c>
      <c r="D8" s="12" t="s">
        <v>35</v>
      </c>
      <c r="E8" s="12">
        <v>1</v>
      </c>
      <c r="F8" s="13" t="s">
        <v>17</v>
      </c>
      <c r="G8" s="12" t="s">
        <v>18</v>
      </c>
      <c r="H8" s="14" t="s">
        <v>19</v>
      </c>
      <c r="I8" s="14" t="s">
        <v>20</v>
      </c>
      <c r="J8" s="12" t="s">
        <v>32</v>
      </c>
      <c r="K8" s="12" t="s">
        <v>36</v>
      </c>
      <c r="L8" s="12" t="s">
        <v>34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1"/>
      <c r="XDI8" s="1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</row>
    <row r="9" s="16" customFormat="1" ht="65" customHeight="1" spans="1:16376">
      <c r="A9" s="10">
        <f t="shared" si="0"/>
        <v>6</v>
      </c>
      <c r="B9" s="9"/>
      <c r="C9" s="9" t="s">
        <v>37</v>
      </c>
      <c r="D9" s="12" t="s">
        <v>38</v>
      </c>
      <c r="E9" s="12">
        <v>2</v>
      </c>
      <c r="F9" s="13" t="s">
        <v>17</v>
      </c>
      <c r="G9" s="12" t="s">
        <v>18</v>
      </c>
      <c r="H9" s="14" t="s">
        <v>19</v>
      </c>
      <c r="I9" s="14" t="s">
        <v>20</v>
      </c>
      <c r="J9" s="12" t="s">
        <v>32</v>
      </c>
      <c r="K9" s="12" t="s">
        <v>33</v>
      </c>
      <c r="L9" s="12" t="s">
        <v>39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1"/>
      <c r="XDI9" s="1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</row>
    <row r="10" s="16" customFormat="1" ht="65" customHeight="1" spans="1:16376">
      <c r="A10" s="10">
        <f t="shared" si="0"/>
        <v>7</v>
      </c>
      <c r="B10" s="9"/>
      <c r="C10" s="9" t="s">
        <v>37</v>
      </c>
      <c r="D10" s="12" t="s">
        <v>40</v>
      </c>
      <c r="E10" s="12">
        <v>1</v>
      </c>
      <c r="F10" s="13" t="s">
        <v>17</v>
      </c>
      <c r="G10" s="12" t="s">
        <v>18</v>
      </c>
      <c r="H10" s="14" t="s">
        <v>19</v>
      </c>
      <c r="I10" s="14" t="s">
        <v>20</v>
      </c>
      <c r="J10" s="12" t="s">
        <v>32</v>
      </c>
      <c r="K10" s="12" t="s">
        <v>36</v>
      </c>
      <c r="L10" s="12" t="s">
        <v>39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1"/>
      <c r="XDI10" s="1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</row>
    <row r="11" s="5" customFormat="1" ht="57" customHeight="1" spans="1:16376">
      <c r="A11" s="10">
        <f t="shared" si="0"/>
        <v>8</v>
      </c>
      <c r="B11" s="9"/>
      <c r="C11" s="9" t="s">
        <v>41</v>
      </c>
      <c r="D11" s="12" t="s">
        <v>42</v>
      </c>
      <c r="E11" s="12">
        <v>1</v>
      </c>
      <c r="F11" s="13" t="s">
        <v>17</v>
      </c>
      <c r="G11" s="12" t="s">
        <v>18</v>
      </c>
      <c r="H11" s="14" t="s">
        <v>19</v>
      </c>
      <c r="I11" s="14" t="s">
        <v>20</v>
      </c>
      <c r="J11" s="12" t="s">
        <v>32</v>
      </c>
      <c r="K11" s="12" t="s">
        <v>43</v>
      </c>
      <c r="L11" s="12" t="s">
        <v>44</v>
      </c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DH11" s="16"/>
      <c r="XDI11" s="16"/>
      <c r="XEP11" s="4"/>
      <c r="XEQ11" s="4"/>
      <c r="XER11" s="4"/>
      <c r="XES11" s="4"/>
      <c r="XET11" s="4"/>
      <c r="XEU11" s="4"/>
      <c r="XEV11" s="4"/>
    </row>
    <row r="12" s="5" customFormat="1" ht="51" customHeight="1" spans="1:16376">
      <c r="A12" s="10">
        <f t="shared" si="0"/>
        <v>9</v>
      </c>
      <c r="B12" s="12" t="s">
        <v>45</v>
      </c>
      <c r="C12" s="12" t="s">
        <v>46</v>
      </c>
      <c r="D12" s="12" t="s">
        <v>47</v>
      </c>
      <c r="E12" s="12">
        <v>1</v>
      </c>
      <c r="F12" s="13" t="s">
        <v>17</v>
      </c>
      <c r="G12" s="12" t="s">
        <v>18</v>
      </c>
      <c r="H12" s="12" t="s">
        <v>48</v>
      </c>
      <c r="I12" s="12" t="s">
        <v>49</v>
      </c>
      <c r="J12" s="12" t="s">
        <v>50</v>
      </c>
      <c r="K12" s="12" t="s">
        <v>26</v>
      </c>
      <c r="L12" s="12" t="s">
        <v>51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1"/>
      <c r="XDI12" s="1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</row>
    <row r="13" s="5" customFormat="1" ht="51" customHeight="1" spans="1:16376">
      <c r="A13" s="10">
        <f t="shared" si="0"/>
        <v>10</v>
      </c>
      <c r="B13" s="12"/>
      <c r="C13" s="12" t="s">
        <v>46</v>
      </c>
      <c r="D13" s="12" t="s">
        <v>52</v>
      </c>
      <c r="E13" s="12">
        <v>1</v>
      </c>
      <c r="F13" s="13" t="s">
        <v>17</v>
      </c>
      <c r="G13" s="12" t="s">
        <v>18</v>
      </c>
      <c r="H13" s="12" t="s">
        <v>48</v>
      </c>
      <c r="I13" s="12" t="s">
        <v>49</v>
      </c>
      <c r="J13" s="12" t="s">
        <v>50</v>
      </c>
      <c r="K13" s="12" t="s">
        <v>53</v>
      </c>
      <c r="L13" s="12" t="s">
        <v>51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1"/>
      <c r="XDI13" s="1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</row>
    <row r="14" s="5" customFormat="1" ht="58" customHeight="1" spans="1:16376">
      <c r="A14" s="10">
        <f t="shared" si="0"/>
        <v>11</v>
      </c>
      <c r="B14" s="12"/>
      <c r="C14" s="12" t="s">
        <v>46</v>
      </c>
      <c r="D14" s="12" t="s">
        <v>54</v>
      </c>
      <c r="E14" s="12">
        <v>1</v>
      </c>
      <c r="F14" s="13" t="s">
        <v>17</v>
      </c>
      <c r="G14" s="12" t="s">
        <v>18</v>
      </c>
      <c r="H14" s="12" t="s">
        <v>48</v>
      </c>
      <c r="I14" s="12" t="s">
        <v>49</v>
      </c>
      <c r="J14" s="12" t="s">
        <v>50</v>
      </c>
      <c r="K14" s="12" t="s">
        <v>55</v>
      </c>
      <c r="L14" s="12" t="s">
        <v>51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DH14" s="16"/>
      <c r="XDI14" s="16"/>
      <c r="XEP14" s="4"/>
      <c r="XEQ14" s="4"/>
      <c r="XER14" s="4"/>
      <c r="XES14" s="4"/>
      <c r="XET14" s="4"/>
      <c r="XEU14" s="4"/>
      <c r="XEV14" s="4"/>
    </row>
    <row r="15" s="5" customFormat="1" ht="90" customHeight="1" spans="1:16376">
      <c r="A15" s="10">
        <f t="shared" ref="A15:A24" si="1">ROW()-3</f>
        <v>12</v>
      </c>
      <c r="B15" s="12"/>
      <c r="C15" s="12" t="s">
        <v>46</v>
      </c>
      <c r="D15" s="12" t="s">
        <v>56</v>
      </c>
      <c r="E15" s="12">
        <v>1</v>
      </c>
      <c r="F15" s="13" t="s">
        <v>17</v>
      </c>
      <c r="G15" s="12" t="s">
        <v>18</v>
      </c>
      <c r="H15" s="12" t="s">
        <v>57</v>
      </c>
      <c r="I15" s="12" t="s">
        <v>58</v>
      </c>
      <c r="J15" s="12" t="s">
        <v>59</v>
      </c>
      <c r="K15" s="12" t="s">
        <v>43</v>
      </c>
      <c r="L15" s="12" t="s">
        <v>60</v>
      </c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DH15" s="16"/>
      <c r="XDI15" s="16"/>
      <c r="XEP15" s="4"/>
      <c r="XEQ15" s="4"/>
      <c r="XER15" s="4"/>
      <c r="XES15" s="4"/>
      <c r="XET15" s="4"/>
      <c r="XEU15" s="4"/>
      <c r="XEV15" s="4"/>
    </row>
    <row r="16" s="5" customFormat="1" ht="61" customHeight="1" spans="1:16376">
      <c r="A16" s="10">
        <f t="shared" si="1"/>
        <v>13</v>
      </c>
      <c r="B16" s="12" t="s">
        <v>61</v>
      </c>
      <c r="C16" s="12" t="s">
        <v>62</v>
      </c>
      <c r="D16" s="12" t="s">
        <v>63</v>
      </c>
      <c r="E16" s="12">
        <v>1</v>
      </c>
      <c r="F16" s="13" t="s">
        <v>17</v>
      </c>
      <c r="G16" s="12" t="s">
        <v>18</v>
      </c>
      <c r="H16" s="12" t="s">
        <v>64</v>
      </c>
      <c r="I16" s="12" t="s">
        <v>65</v>
      </c>
      <c r="J16" s="12" t="s">
        <v>66</v>
      </c>
      <c r="K16" s="12" t="s">
        <v>67</v>
      </c>
      <c r="L16" s="12" t="s">
        <v>68</v>
      </c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DH16" s="16"/>
      <c r="XDI16" s="16"/>
      <c r="XEP16" s="4"/>
      <c r="XEQ16" s="4"/>
      <c r="XER16" s="4"/>
      <c r="XES16" s="4"/>
      <c r="XET16" s="4"/>
      <c r="XEU16" s="4"/>
      <c r="XEV16" s="4"/>
    </row>
    <row r="17" s="5" customFormat="1" ht="104" customHeight="1" spans="1:16376">
      <c r="A17" s="10">
        <f t="shared" si="1"/>
        <v>14</v>
      </c>
      <c r="B17" s="12"/>
      <c r="C17" s="12" t="s">
        <v>62</v>
      </c>
      <c r="D17" s="12" t="s">
        <v>69</v>
      </c>
      <c r="E17" s="12">
        <v>1</v>
      </c>
      <c r="F17" s="13" t="s">
        <v>17</v>
      </c>
      <c r="G17" s="12" t="s">
        <v>18</v>
      </c>
      <c r="H17" s="12" t="s">
        <v>70</v>
      </c>
      <c r="I17" s="12" t="s">
        <v>71</v>
      </c>
      <c r="J17" s="12" t="s">
        <v>66</v>
      </c>
      <c r="K17" s="12" t="s">
        <v>72</v>
      </c>
      <c r="L17" s="12" t="s">
        <v>68</v>
      </c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DH17" s="16"/>
      <c r="XDI17" s="16"/>
      <c r="XEP17" s="4"/>
      <c r="XEQ17" s="4"/>
      <c r="XER17" s="4"/>
      <c r="XES17" s="4"/>
      <c r="XET17" s="4"/>
      <c r="XEU17" s="4"/>
      <c r="XEV17" s="4"/>
    </row>
    <row r="18" s="5" customFormat="1" customHeight="1" spans="1:16376">
      <c r="A18" s="10">
        <f t="shared" si="1"/>
        <v>15</v>
      </c>
      <c r="B18" s="12"/>
      <c r="C18" s="12" t="s">
        <v>62</v>
      </c>
      <c r="D18" s="12" t="s">
        <v>73</v>
      </c>
      <c r="E18" s="12">
        <v>1</v>
      </c>
      <c r="F18" s="13" t="s">
        <v>17</v>
      </c>
      <c r="G18" s="12" t="s">
        <v>18</v>
      </c>
      <c r="H18" s="12" t="s">
        <v>64</v>
      </c>
      <c r="I18" s="12" t="s">
        <v>65</v>
      </c>
      <c r="J18" s="12" t="s">
        <v>66</v>
      </c>
      <c r="K18" s="12" t="s">
        <v>22</v>
      </c>
      <c r="L18" s="12" t="s">
        <v>68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1"/>
      <c r="XDI18" s="1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</row>
    <row r="19" s="5" customFormat="1" ht="42" customHeight="1" spans="1:16376">
      <c r="A19" s="10">
        <f t="shared" si="1"/>
        <v>16</v>
      </c>
      <c r="B19" s="12"/>
      <c r="C19" s="12" t="s">
        <v>62</v>
      </c>
      <c r="D19" s="12" t="s">
        <v>74</v>
      </c>
      <c r="E19" s="12">
        <v>1</v>
      </c>
      <c r="F19" s="13" t="s">
        <v>17</v>
      </c>
      <c r="G19" s="12" t="s">
        <v>18</v>
      </c>
      <c r="H19" s="12" t="s">
        <v>64</v>
      </c>
      <c r="I19" s="12" t="s">
        <v>65</v>
      </c>
      <c r="J19" s="12" t="s">
        <v>66</v>
      </c>
      <c r="K19" s="12" t="s">
        <v>26</v>
      </c>
      <c r="L19" s="12" t="s">
        <v>75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DH19" s="16"/>
      <c r="XDI19" s="16"/>
      <c r="XEP19" s="4"/>
      <c r="XEQ19" s="4"/>
      <c r="XER19" s="4"/>
      <c r="XES19" s="4"/>
      <c r="XET19" s="4"/>
      <c r="XEU19" s="4"/>
      <c r="XEV19" s="4"/>
    </row>
    <row r="20" s="5" customFormat="1" ht="107" customHeight="1" spans="1:16376">
      <c r="A20" s="10">
        <f t="shared" si="1"/>
        <v>17</v>
      </c>
      <c r="B20" s="12"/>
      <c r="C20" s="12" t="s">
        <v>62</v>
      </c>
      <c r="D20" s="12" t="s">
        <v>76</v>
      </c>
      <c r="E20" s="12">
        <v>1</v>
      </c>
      <c r="F20" s="13" t="s">
        <v>17</v>
      </c>
      <c r="G20" s="12" t="s">
        <v>18</v>
      </c>
      <c r="H20" s="12" t="s">
        <v>70</v>
      </c>
      <c r="I20" s="12" t="s">
        <v>71</v>
      </c>
      <c r="J20" s="12" t="s">
        <v>77</v>
      </c>
      <c r="K20" s="12" t="s">
        <v>33</v>
      </c>
      <c r="L20" s="12" t="s">
        <v>78</v>
      </c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DH20" s="16"/>
      <c r="XDI20" s="16"/>
      <c r="XEP20" s="4"/>
      <c r="XEQ20" s="4"/>
      <c r="XER20" s="4"/>
      <c r="XES20" s="4"/>
      <c r="XET20" s="4"/>
      <c r="XEU20" s="4"/>
      <c r="XEV20" s="4"/>
    </row>
    <row r="21" s="5" customFormat="1" ht="107" customHeight="1" spans="1:16376">
      <c r="A21" s="10">
        <f t="shared" si="1"/>
        <v>18</v>
      </c>
      <c r="B21" s="12"/>
      <c r="C21" s="12" t="s">
        <v>62</v>
      </c>
      <c r="D21" s="12" t="s">
        <v>79</v>
      </c>
      <c r="E21" s="12">
        <v>1</v>
      </c>
      <c r="F21" s="13" t="s">
        <v>17</v>
      </c>
      <c r="G21" s="12" t="s">
        <v>18</v>
      </c>
      <c r="H21" s="12" t="s">
        <v>70</v>
      </c>
      <c r="I21" s="12" t="s">
        <v>71</v>
      </c>
      <c r="J21" s="12" t="s">
        <v>77</v>
      </c>
      <c r="K21" s="12" t="s">
        <v>80</v>
      </c>
      <c r="L21" s="12" t="s">
        <v>78</v>
      </c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DH21" s="16"/>
      <c r="XDI21" s="16"/>
      <c r="XEP21" s="4"/>
      <c r="XEQ21" s="4"/>
      <c r="XER21" s="4"/>
      <c r="XES21" s="4"/>
      <c r="XET21" s="4"/>
      <c r="XEU21" s="4"/>
      <c r="XEV21" s="4"/>
    </row>
    <row r="22" s="5" customFormat="1" ht="42" customHeight="1" spans="1:16376">
      <c r="A22" s="10">
        <f t="shared" si="1"/>
        <v>19</v>
      </c>
      <c r="B22" s="12" t="s">
        <v>81</v>
      </c>
      <c r="C22" s="12" t="s">
        <v>82</v>
      </c>
      <c r="D22" s="12" t="s">
        <v>83</v>
      </c>
      <c r="E22" s="12">
        <v>4</v>
      </c>
      <c r="F22" s="13" t="s">
        <v>17</v>
      </c>
      <c r="G22" s="12" t="s">
        <v>18</v>
      </c>
      <c r="H22" s="12" t="s">
        <v>84</v>
      </c>
      <c r="I22" s="12" t="s">
        <v>85</v>
      </c>
      <c r="J22" s="12" t="s">
        <v>86</v>
      </c>
      <c r="K22" s="12" t="s">
        <v>72</v>
      </c>
      <c r="L22" s="12" t="s">
        <v>87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DH22" s="16"/>
      <c r="XDI22" s="16"/>
      <c r="XEP22" s="4"/>
      <c r="XEQ22" s="4"/>
      <c r="XER22" s="4"/>
      <c r="XES22" s="4"/>
      <c r="XET22" s="4"/>
      <c r="XEU22" s="4"/>
      <c r="XEV22" s="4"/>
    </row>
    <row r="23" s="5" customFormat="1" ht="57" customHeight="1" spans="1:16376">
      <c r="A23" s="10">
        <f t="shared" si="1"/>
        <v>20</v>
      </c>
      <c r="B23" s="12"/>
      <c r="C23" s="12" t="s">
        <v>82</v>
      </c>
      <c r="D23" s="12" t="s">
        <v>88</v>
      </c>
      <c r="E23" s="12">
        <v>2</v>
      </c>
      <c r="F23" s="13" t="s">
        <v>17</v>
      </c>
      <c r="G23" s="12" t="s">
        <v>18</v>
      </c>
      <c r="H23" s="12" t="s">
        <v>84</v>
      </c>
      <c r="I23" s="12" t="s">
        <v>85</v>
      </c>
      <c r="J23" s="12" t="s">
        <v>86</v>
      </c>
      <c r="K23" s="12" t="s">
        <v>26</v>
      </c>
      <c r="L23" s="12" t="s">
        <v>89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DH23" s="16"/>
      <c r="XDI23" s="16"/>
      <c r="XEP23" s="4"/>
      <c r="XEQ23" s="4"/>
      <c r="XER23" s="4"/>
      <c r="XES23" s="4"/>
      <c r="XET23" s="4"/>
      <c r="XEU23" s="4"/>
      <c r="XEV23" s="4"/>
    </row>
    <row r="24" s="5" customFormat="1" ht="57" customHeight="1" spans="1:16376">
      <c r="A24" s="10">
        <f t="shared" si="1"/>
        <v>21</v>
      </c>
      <c r="B24" s="12"/>
      <c r="C24" s="12" t="s">
        <v>82</v>
      </c>
      <c r="D24" s="12" t="s">
        <v>90</v>
      </c>
      <c r="E24" s="12">
        <v>1</v>
      </c>
      <c r="F24" s="13" t="s">
        <v>17</v>
      </c>
      <c r="G24" s="12" t="s">
        <v>18</v>
      </c>
      <c r="H24" s="12" t="s">
        <v>84</v>
      </c>
      <c r="I24" s="12" t="s">
        <v>85</v>
      </c>
      <c r="J24" s="12" t="s">
        <v>86</v>
      </c>
      <c r="K24" s="12" t="s">
        <v>53</v>
      </c>
      <c r="L24" s="12" t="s">
        <v>89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1"/>
      <c r="XDI24" s="1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</row>
    <row r="25" s="5" customFormat="1" ht="57" customHeight="1" spans="1:16376">
      <c r="A25" s="10">
        <f t="shared" ref="A25:A39" si="2">ROW()-3</f>
        <v>22</v>
      </c>
      <c r="B25" s="12"/>
      <c r="C25" s="12" t="s">
        <v>82</v>
      </c>
      <c r="D25" s="12" t="s">
        <v>91</v>
      </c>
      <c r="E25" s="12">
        <v>1</v>
      </c>
      <c r="F25" s="13" t="s">
        <v>17</v>
      </c>
      <c r="G25" s="12" t="s">
        <v>18</v>
      </c>
      <c r="H25" s="12" t="s">
        <v>84</v>
      </c>
      <c r="I25" s="12" t="s">
        <v>92</v>
      </c>
      <c r="J25" s="12" t="s">
        <v>93</v>
      </c>
      <c r="K25" s="12" t="s">
        <v>33</v>
      </c>
      <c r="L25" s="12" t="s">
        <v>94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DH25" s="16"/>
      <c r="XDI25" s="16"/>
      <c r="XEP25" s="4"/>
      <c r="XEQ25" s="4"/>
      <c r="XER25" s="4"/>
      <c r="XES25" s="4"/>
      <c r="XET25" s="4"/>
      <c r="XEU25" s="4"/>
      <c r="XEV25" s="4"/>
    </row>
    <row r="26" s="5" customFormat="1" ht="57" customHeight="1" spans="1:16376">
      <c r="A26" s="10">
        <f t="shared" si="2"/>
        <v>23</v>
      </c>
      <c r="B26" s="12"/>
      <c r="C26" s="12" t="s">
        <v>82</v>
      </c>
      <c r="D26" s="12" t="s">
        <v>95</v>
      </c>
      <c r="E26" s="12">
        <v>2</v>
      </c>
      <c r="F26" s="13" t="s">
        <v>17</v>
      </c>
      <c r="G26" s="12" t="s">
        <v>18</v>
      </c>
      <c r="H26" s="12" t="s">
        <v>84</v>
      </c>
      <c r="I26" s="12" t="s">
        <v>92</v>
      </c>
      <c r="J26" s="12" t="s">
        <v>93</v>
      </c>
      <c r="K26" s="12" t="s">
        <v>36</v>
      </c>
      <c r="L26" s="12" t="s">
        <v>94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DH26" s="16"/>
      <c r="XDI26" s="16"/>
      <c r="XEP26" s="4"/>
      <c r="XEQ26" s="4"/>
      <c r="XER26" s="4"/>
      <c r="XES26" s="4"/>
      <c r="XET26" s="4"/>
      <c r="XEU26" s="4"/>
      <c r="XEV26" s="4"/>
    </row>
    <row r="27" s="5" customFormat="1" ht="69" customHeight="1" spans="1:16376">
      <c r="A27" s="10">
        <f t="shared" si="2"/>
        <v>24</v>
      </c>
      <c r="B27" s="12" t="s">
        <v>96</v>
      </c>
      <c r="C27" s="12" t="s">
        <v>97</v>
      </c>
      <c r="D27" s="12" t="s">
        <v>98</v>
      </c>
      <c r="E27" s="12">
        <v>1</v>
      </c>
      <c r="F27" s="13" t="s">
        <v>17</v>
      </c>
      <c r="G27" s="12" t="s">
        <v>18</v>
      </c>
      <c r="H27" s="14" t="s">
        <v>99</v>
      </c>
      <c r="I27" s="14" t="s">
        <v>100</v>
      </c>
      <c r="J27" s="12" t="s">
        <v>101</v>
      </c>
      <c r="K27" s="12" t="s">
        <v>72</v>
      </c>
      <c r="L27" s="12" t="s">
        <v>102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DH27" s="16"/>
      <c r="XDI27" s="16"/>
      <c r="XEP27" s="4"/>
      <c r="XEQ27" s="4"/>
      <c r="XER27" s="4"/>
      <c r="XES27" s="4"/>
      <c r="XET27" s="4"/>
      <c r="XEU27" s="4"/>
      <c r="XEV27" s="4"/>
    </row>
    <row r="28" s="5" customFormat="1" ht="69" customHeight="1" spans="1:16376">
      <c r="A28" s="10">
        <f t="shared" si="2"/>
        <v>25</v>
      </c>
      <c r="B28" s="12"/>
      <c r="C28" s="12" t="s">
        <v>97</v>
      </c>
      <c r="D28" s="12" t="s">
        <v>103</v>
      </c>
      <c r="E28" s="12">
        <v>2</v>
      </c>
      <c r="F28" s="13" t="s">
        <v>17</v>
      </c>
      <c r="G28" s="12" t="s">
        <v>18</v>
      </c>
      <c r="H28" s="14" t="s">
        <v>99</v>
      </c>
      <c r="I28" s="14" t="s">
        <v>104</v>
      </c>
      <c r="J28" s="12" t="s">
        <v>101</v>
      </c>
      <c r="K28" s="12" t="s">
        <v>26</v>
      </c>
      <c r="L28" s="12" t="s">
        <v>105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DH28" s="16"/>
      <c r="XDI28" s="16"/>
      <c r="XEP28" s="4"/>
      <c r="XEQ28" s="4"/>
      <c r="XER28" s="4"/>
      <c r="XES28" s="4"/>
      <c r="XET28" s="4"/>
      <c r="XEU28" s="4"/>
      <c r="XEV28" s="4"/>
    </row>
    <row r="29" s="5" customFormat="1" ht="69" customHeight="1" spans="1:16376">
      <c r="A29" s="10">
        <f t="shared" si="2"/>
        <v>26</v>
      </c>
      <c r="B29" s="12"/>
      <c r="C29" s="12" t="s">
        <v>97</v>
      </c>
      <c r="D29" s="12" t="s">
        <v>106</v>
      </c>
      <c r="E29" s="12">
        <v>1</v>
      </c>
      <c r="F29" s="13" t="s">
        <v>17</v>
      </c>
      <c r="G29" s="12" t="s">
        <v>18</v>
      </c>
      <c r="H29" s="14" t="s">
        <v>99</v>
      </c>
      <c r="I29" s="14" t="s">
        <v>100</v>
      </c>
      <c r="J29" s="12" t="s">
        <v>107</v>
      </c>
      <c r="K29" s="12" t="s">
        <v>36</v>
      </c>
      <c r="L29" s="12" t="s">
        <v>108</v>
      </c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DH29" s="16"/>
      <c r="XDI29" s="16"/>
      <c r="XEP29" s="4"/>
      <c r="XEQ29" s="4"/>
      <c r="XER29" s="4"/>
      <c r="XES29" s="4"/>
      <c r="XET29" s="4"/>
      <c r="XEU29" s="4"/>
      <c r="XEV29" s="4"/>
    </row>
    <row r="30" s="5" customFormat="1" ht="69" customHeight="1" spans="1:16376">
      <c r="A30" s="10">
        <f t="shared" si="2"/>
        <v>27</v>
      </c>
      <c r="B30" s="12"/>
      <c r="C30" s="12" t="s">
        <v>97</v>
      </c>
      <c r="D30" s="12" t="s">
        <v>109</v>
      </c>
      <c r="E30" s="12">
        <v>1</v>
      </c>
      <c r="F30" s="13" t="s">
        <v>17</v>
      </c>
      <c r="G30" s="12" t="s">
        <v>18</v>
      </c>
      <c r="H30" s="14" t="s">
        <v>99</v>
      </c>
      <c r="I30" s="14" t="s">
        <v>100</v>
      </c>
      <c r="J30" s="12" t="s">
        <v>107</v>
      </c>
      <c r="K30" s="12" t="s">
        <v>110</v>
      </c>
      <c r="L30" s="12" t="s">
        <v>108</v>
      </c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DH30" s="16"/>
      <c r="XDI30" s="16"/>
      <c r="XEP30" s="4"/>
      <c r="XEQ30" s="4"/>
      <c r="XER30" s="4"/>
      <c r="XES30" s="4"/>
      <c r="XET30" s="4"/>
      <c r="XEU30" s="4"/>
      <c r="XEV30" s="4"/>
    </row>
    <row r="31" s="5" customFormat="1" ht="69" customHeight="1" spans="1:16376">
      <c r="A31" s="10">
        <f t="shared" si="2"/>
        <v>28</v>
      </c>
      <c r="B31" s="12" t="s">
        <v>111</v>
      </c>
      <c r="C31" s="12" t="s">
        <v>112</v>
      </c>
      <c r="D31" s="12" t="s">
        <v>113</v>
      </c>
      <c r="E31" s="12">
        <v>1</v>
      </c>
      <c r="F31" s="13" t="s">
        <v>17</v>
      </c>
      <c r="G31" s="12" t="s">
        <v>18</v>
      </c>
      <c r="H31" s="12" t="s">
        <v>114</v>
      </c>
      <c r="I31" s="12" t="s">
        <v>115</v>
      </c>
      <c r="J31" s="12" t="s">
        <v>116</v>
      </c>
      <c r="K31" s="12" t="s">
        <v>67</v>
      </c>
      <c r="L31" s="12" t="s">
        <v>117</v>
      </c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DH31" s="16"/>
      <c r="XDI31" s="16"/>
      <c r="XEP31" s="4"/>
      <c r="XEQ31" s="4"/>
      <c r="XER31" s="4"/>
      <c r="XES31" s="4"/>
      <c r="XET31" s="4"/>
      <c r="XEU31" s="4"/>
      <c r="XEV31" s="4"/>
    </row>
    <row r="32" s="5" customFormat="1" ht="75" customHeight="1" spans="1:16376">
      <c r="A32" s="10">
        <f t="shared" si="2"/>
        <v>29</v>
      </c>
      <c r="B32" s="12"/>
      <c r="C32" s="12" t="s">
        <v>112</v>
      </c>
      <c r="D32" s="12" t="s">
        <v>118</v>
      </c>
      <c r="E32" s="12">
        <v>1</v>
      </c>
      <c r="F32" s="13" t="s">
        <v>17</v>
      </c>
      <c r="G32" s="12" t="s">
        <v>18</v>
      </c>
      <c r="H32" s="12" t="s">
        <v>114</v>
      </c>
      <c r="I32" s="12" t="s">
        <v>119</v>
      </c>
      <c r="J32" s="12" t="s">
        <v>120</v>
      </c>
      <c r="K32" s="12" t="s">
        <v>121</v>
      </c>
      <c r="L32" s="12" t="s">
        <v>122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1"/>
      <c r="XDI32" s="1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</row>
    <row r="33" s="5" customFormat="1" ht="75" customHeight="1" spans="1:16376">
      <c r="A33" s="10">
        <f t="shared" si="2"/>
        <v>30</v>
      </c>
      <c r="B33" s="12"/>
      <c r="C33" s="12" t="s">
        <v>112</v>
      </c>
      <c r="D33" s="12" t="s">
        <v>123</v>
      </c>
      <c r="E33" s="12">
        <v>1</v>
      </c>
      <c r="F33" s="13" t="s">
        <v>17</v>
      </c>
      <c r="G33" s="12" t="s">
        <v>18</v>
      </c>
      <c r="H33" s="12" t="s">
        <v>114</v>
      </c>
      <c r="I33" s="12" t="s">
        <v>119</v>
      </c>
      <c r="J33" s="12" t="s">
        <v>120</v>
      </c>
      <c r="K33" s="12" t="s">
        <v>80</v>
      </c>
      <c r="L33" s="12" t="s">
        <v>122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1"/>
      <c r="XDI33" s="1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</row>
    <row r="34" s="5" customFormat="1" ht="75" customHeight="1" spans="1:16376">
      <c r="A34" s="10">
        <f t="shared" si="2"/>
        <v>31</v>
      </c>
      <c r="B34" s="12"/>
      <c r="C34" s="12" t="s">
        <v>112</v>
      </c>
      <c r="D34" s="12" t="s">
        <v>124</v>
      </c>
      <c r="E34" s="12">
        <v>1</v>
      </c>
      <c r="F34" s="13" t="s">
        <v>17</v>
      </c>
      <c r="G34" s="12" t="s">
        <v>18</v>
      </c>
      <c r="H34" s="12" t="s">
        <v>114</v>
      </c>
      <c r="I34" s="12" t="s">
        <v>119</v>
      </c>
      <c r="J34" s="12" t="s">
        <v>120</v>
      </c>
      <c r="K34" s="12" t="s">
        <v>43</v>
      </c>
      <c r="L34" s="12" t="s">
        <v>122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1"/>
      <c r="XDI34" s="1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</row>
    <row r="35" s="5" customFormat="1" ht="64" customHeight="1" spans="1:16376">
      <c r="A35" s="10">
        <f t="shared" si="2"/>
        <v>32</v>
      </c>
      <c r="B35" s="12" t="s">
        <v>125</v>
      </c>
      <c r="C35" s="12" t="s">
        <v>126</v>
      </c>
      <c r="D35" s="12" t="s">
        <v>127</v>
      </c>
      <c r="E35" s="12">
        <v>1</v>
      </c>
      <c r="F35" s="13" t="s">
        <v>17</v>
      </c>
      <c r="G35" s="12" t="s">
        <v>18</v>
      </c>
      <c r="H35" s="12" t="s">
        <v>128</v>
      </c>
      <c r="I35" s="12" t="s">
        <v>129</v>
      </c>
      <c r="J35" s="12" t="s">
        <v>130</v>
      </c>
      <c r="K35" s="12" t="s">
        <v>72</v>
      </c>
      <c r="L35" s="12" t="s">
        <v>131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1"/>
      <c r="XDI35" s="1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</row>
    <row r="36" s="5" customFormat="1" ht="64" customHeight="1" spans="1:16376">
      <c r="A36" s="10">
        <f t="shared" si="2"/>
        <v>33</v>
      </c>
      <c r="B36" s="12" t="s">
        <v>132</v>
      </c>
      <c r="C36" s="12" t="s">
        <v>133</v>
      </c>
      <c r="D36" s="12" t="s">
        <v>134</v>
      </c>
      <c r="E36" s="12">
        <v>2</v>
      </c>
      <c r="F36" s="13" t="s">
        <v>17</v>
      </c>
      <c r="G36" s="12" t="s">
        <v>18</v>
      </c>
      <c r="H36" s="12" t="s">
        <v>135</v>
      </c>
      <c r="I36" s="12" t="s">
        <v>136</v>
      </c>
      <c r="J36" s="12" t="s">
        <v>137</v>
      </c>
      <c r="K36" s="12" t="s">
        <v>72</v>
      </c>
      <c r="L36" s="12" t="s">
        <v>138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1"/>
      <c r="XDI36" s="1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</row>
    <row r="37" s="5" customFormat="1" ht="64" customHeight="1" spans="1:16376">
      <c r="A37" s="10">
        <f t="shared" si="2"/>
        <v>34</v>
      </c>
      <c r="B37" s="12" t="s">
        <v>139</v>
      </c>
      <c r="C37" s="12" t="s">
        <v>140</v>
      </c>
      <c r="D37" s="12" t="s">
        <v>141</v>
      </c>
      <c r="E37" s="12">
        <v>1</v>
      </c>
      <c r="F37" s="12" t="s">
        <v>17</v>
      </c>
      <c r="G37" s="12" t="s">
        <v>18</v>
      </c>
      <c r="H37" s="12" t="s">
        <v>142</v>
      </c>
      <c r="I37" s="12" t="s">
        <v>143</v>
      </c>
      <c r="J37" s="12" t="s">
        <v>144</v>
      </c>
      <c r="K37" s="12" t="s">
        <v>145</v>
      </c>
      <c r="L37" s="12" t="s">
        <v>146</v>
      </c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DH37" s="16"/>
      <c r="XDI37" s="16"/>
      <c r="XEP37" s="4"/>
      <c r="XEQ37" s="4"/>
      <c r="XER37" s="4"/>
      <c r="XES37" s="4"/>
      <c r="XET37" s="4"/>
      <c r="XEU37" s="4"/>
      <c r="XEV37" s="4"/>
    </row>
    <row r="38" s="5" customFormat="1" ht="90" customHeight="1" spans="1:16376">
      <c r="A38" s="10">
        <f t="shared" si="2"/>
        <v>35</v>
      </c>
      <c r="B38" s="12"/>
      <c r="C38" s="12" t="s">
        <v>147</v>
      </c>
      <c r="D38" s="12" t="s">
        <v>148</v>
      </c>
      <c r="E38" s="12">
        <v>1</v>
      </c>
      <c r="F38" s="12" t="s">
        <v>17</v>
      </c>
      <c r="G38" s="12" t="s">
        <v>18</v>
      </c>
      <c r="H38" s="12" t="s">
        <v>149</v>
      </c>
      <c r="I38" s="12" t="s">
        <v>150</v>
      </c>
      <c r="J38" s="12" t="s">
        <v>144</v>
      </c>
      <c r="K38" s="12" t="s">
        <v>145</v>
      </c>
      <c r="L38" s="12" t="s">
        <v>151</v>
      </c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DH38" s="16"/>
      <c r="XDI38" s="16"/>
      <c r="XEP38" s="4"/>
      <c r="XEQ38" s="4"/>
      <c r="XER38" s="4"/>
      <c r="XES38" s="4"/>
      <c r="XET38" s="4"/>
      <c r="XEU38" s="4"/>
      <c r="XEV38" s="4"/>
    </row>
    <row r="39" s="5" customFormat="1" ht="90" customHeight="1" spans="1:16376">
      <c r="A39" s="10">
        <f t="shared" si="2"/>
        <v>36</v>
      </c>
      <c r="B39" s="12"/>
      <c r="C39" s="12" t="s">
        <v>152</v>
      </c>
      <c r="D39" s="12" t="s">
        <v>153</v>
      </c>
      <c r="E39" s="12">
        <v>1</v>
      </c>
      <c r="F39" s="12" t="s">
        <v>17</v>
      </c>
      <c r="G39" s="12" t="s">
        <v>18</v>
      </c>
      <c r="H39" s="12" t="s">
        <v>154</v>
      </c>
      <c r="I39" s="12" t="s">
        <v>155</v>
      </c>
      <c r="J39" s="12" t="s">
        <v>144</v>
      </c>
      <c r="K39" s="12" t="s">
        <v>145</v>
      </c>
      <c r="L39" s="12" t="s">
        <v>156</v>
      </c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DH39" s="16"/>
      <c r="XDI39" s="16"/>
      <c r="XEP39" s="4"/>
      <c r="XEQ39" s="4"/>
      <c r="XER39" s="4"/>
      <c r="XES39" s="4"/>
      <c r="XET39" s="4"/>
      <c r="XEU39" s="4"/>
      <c r="XEV39" s="4"/>
    </row>
    <row r="40"/>
  </sheetData>
  <autoFilter ref="A3:XFD39">
    <sortState ref="3:39">
      <sortCondition ref="C3"/>
    </sortState>
    <extLst/>
  </autoFilter>
  <sortState ref="B15:M38">
    <sortCondition ref="C15:C38"/>
  </sortState>
  <mergeCells count="9">
    <mergeCell ref="A1:K1"/>
    <mergeCell ref="A2:L2"/>
    <mergeCell ref="B4:B11"/>
    <mergeCell ref="B12:B15"/>
    <mergeCell ref="B16:B21"/>
    <mergeCell ref="B22:B26"/>
    <mergeCell ref="B27:B30"/>
    <mergeCell ref="B31:B34"/>
    <mergeCell ref="B37:B39"/>
  </mergeCells>
  <printOptions horizontalCentered="1"/>
  <pageMargins left="0.590277777777778" right="0.432638888888889" top="0.314583333333333" bottom="0.275" header="0.236111111111111" footer="0.156944444444444"/>
  <pageSetup paperSize="9" scale="67" fitToHeight="0" orientation="landscape"/>
  <headerFooter alignWithMargins="0" scaleWithDoc="0">
    <oddFooter>&amp;C第 &amp;P 页，共 &amp;N 页</oddFooter>
  </headerFooter>
  <rowBreaks count="3" manualBreakCount="3">
    <brk id="11" max="16383" man="1"/>
    <brk id="21" max="16383" man="1"/>
    <brk id="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zoomScale="115" zoomScaleNormal="115" workbookViewId="0">
      <pane xSplit="1" ySplit="3" topLeftCell="B4" activePane="bottomRight" state="frozen"/>
      <selection/>
      <selection pane="topRight"/>
      <selection pane="bottomLeft"/>
      <selection pane="bottomRight" activeCell="J7" sqref="J7"/>
    </sheetView>
  </sheetViews>
  <sheetFormatPr defaultColWidth="8.75" defaultRowHeight="44" customHeight="1"/>
  <cols>
    <col min="1" max="1" width="4.40833333333333" style="1" customWidth="1"/>
    <col min="2" max="2" width="13.625" style="2" customWidth="1"/>
    <col min="3" max="3" width="8.5" style="1" customWidth="1"/>
    <col min="4" max="4" width="7.125" style="1" customWidth="1"/>
    <col min="5" max="5" width="4.125" style="1" customWidth="1"/>
    <col min="6" max="6" width="5.5" style="3" customWidth="1"/>
    <col min="7" max="7" width="5.125" style="1" customWidth="1"/>
    <col min="8" max="8" width="21.25" style="1" customWidth="1"/>
    <col min="9" max="9" width="28.2333333333333" style="1" customWidth="1"/>
    <col min="10" max="10" width="16.9" style="2" customWidth="1"/>
    <col min="11" max="11" width="12" style="2" customWidth="1"/>
    <col min="12" max="12" width="24.1166666666667" style="1" customWidth="1"/>
    <col min="13" max="16309" width="8.75" style="1"/>
    <col min="16310" max="16341" width="8.75" style="4"/>
    <col min="16342" max="16343" width="8.75" style="1"/>
    <col min="16344" max="16382" width="8.75" style="4"/>
    <col min="16383" max="16384" width="8.75" style="5"/>
  </cols>
  <sheetData>
    <row r="1" s="1" customFormat="1" ht="22.5" spans="1:11">
      <c r="A1" s="6" t="s">
        <v>157</v>
      </c>
      <c r="B1" s="7"/>
      <c r="C1" s="6"/>
      <c r="D1" s="6"/>
      <c r="E1" s="6"/>
      <c r="F1" s="6"/>
      <c r="G1" s="6"/>
      <c r="H1" s="6"/>
      <c r="I1" s="6"/>
      <c r="J1" s="15"/>
      <c r="K1" s="15"/>
    </row>
    <row r="2" s="1" customFormat="1" customHeight="1" spans="1:12">
      <c r="A2" s="8" t="s">
        <v>158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55" customHeight="1" spans="1:12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</row>
    <row r="4" ht="85" customHeight="1" spans="1:12">
      <c r="A4" s="10">
        <f>ROW()-3</f>
        <v>1</v>
      </c>
      <c r="B4" s="11" t="s">
        <v>159</v>
      </c>
      <c r="C4" s="12" t="s">
        <v>160</v>
      </c>
      <c r="D4" s="12" t="s">
        <v>161</v>
      </c>
      <c r="E4" s="12">
        <v>2</v>
      </c>
      <c r="F4" s="13" t="s">
        <v>17</v>
      </c>
      <c r="G4" s="12" t="s">
        <v>162</v>
      </c>
      <c r="H4" s="12" t="s">
        <v>163</v>
      </c>
      <c r="I4" s="14" t="s">
        <v>164</v>
      </c>
      <c r="J4" s="12" t="s">
        <v>165</v>
      </c>
      <c r="K4" s="12" t="s">
        <v>26</v>
      </c>
      <c r="L4" s="11" t="s">
        <v>166</v>
      </c>
    </row>
    <row r="5" ht="85" customHeight="1" spans="1:12">
      <c r="A5" s="10">
        <f>ROW()-3</f>
        <v>2</v>
      </c>
      <c r="B5" s="11" t="s">
        <v>159</v>
      </c>
      <c r="C5" s="12" t="s">
        <v>82</v>
      </c>
      <c r="D5" s="12" t="s">
        <v>167</v>
      </c>
      <c r="E5" s="12">
        <v>1</v>
      </c>
      <c r="F5" s="13" t="s">
        <v>17</v>
      </c>
      <c r="G5" s="12" t="s">
        <v>162</v>
      </c>
      <c r="H5" s="12" t="s">
        <v>168</v>
      </c>
      <c r="I5" s="12" t="s">
        <v>169</v>
      </c>
      <c r="J5" s="12" t="s">
        <v>93</v>
      </c>
      <c r="K5" s="12" t="s">
        <v>26</v>
      </c>
      <c r="L5" s="11" t="s">
        <v>166</v>
      </c>
    </row>
    <row r="6" ht="97" customHeight="1" spans="1:12">
      <c r="A6" s="10">
        <f>ROW()-3</f>
        <v>3</v>
      </c>
      <c r="B6" s="11" t="s">
        <v>159</v>
      </c>
      <c r="C6" s="12" t="s">
        <v>62</v>
      </c>
      <c r="D6" s="12" t="s">
        <v>170</v>
      </c>
      <c r="E6" s="12">
        <v>1</v>
      </c>
      <c r="F6" s="13" t="s">
        <v>17</v>
      </c>
      <c r="G6" s="12" t="s">
        <v>162</v>
      </c>
      <c r="H6" s="12" t="s">
        <v>171</v>
      </c>
      <c r="I6" s="12" t="s">
        <v>172</v>
      </c>
      <c r="J6" s="12" t="s">
        <v>77</v>
      </c>
      <c r="K6" s="12" t="s">
        <v>26</v>
      </c>
      <c r="L6" s="11" t="s">
        <v>166</v>
      </c>
    </row>
    <row r="7" ht="67" customHeight="1" spans="1:12">
      <c r="A7" s="10">
        <f>ROW()-3</f>
        <v>4</v>
      </c>
      <c r="B7" s="11" t="s">
        <v>159</v>
      </c>
      <c r="C7" s="9" t="s">
        <v>173</v>
      </c>
      <c r="D7" s="12" t="s">
        <v>174</v>
      </c>
      <c r="E7" s="12">
        <v>1</v>
      </c>
      <c r="F7" s="13" t="s">
        <v>17</v>
      </c>
      <c r="G7" s="12" t="s">
        <v>162</v>
      </c>
      <c r="H7" s="14" t="s">
        <v>175</v>
      </c>
      <c r="I7" s="14" t="s">
        <v>176</v>
      </c>
      <c r="J7" s="12" t="s">
        <v>32</v>
      </c>
      <c r="K7" s="12" t="s">
        <v>26</v>
      </c>
      <c r="L7" s="11" t="s">
        <v>166</v>
      </c>
    </row>
    <row r="8" ht="14.25"/>
    <row r="9" ht="14.25"/>
    <row r="10" ht="14.25"/>
    <row r="11" ht="14.25"/>
    <row r="12" ht="14.25"/>
  </sheetData>
  <autoFilter ref="A3:XFD7">
    <extLst/>
  </autoFilter>
  <mergeCells count="2">
    <mergeCell ref="A1:K1"/>
    <mergeCell ref="A2:L2"/>
  </mergeCells>
  <printOptions horizontalCentered="1"/>
  <pageMargins left="0.590277777777778" right="0.432638888888889" top="0.393055555555556" bottom="0.314583333333333" header="0.236111111111111" footer="0.156944444444444"/>
  <pageSetup paperSize="9" scale="84" fitToHeight="0" orientation="landscape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公开招聘</vt:lpstr>
      <vt:lpstr>公开选聘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Nui</cp:lastModifiedBy>
  <cp:revision>1</cp:revision>
  <dcterms:created xsi:type="dcterms:W3CDTF">2015-06-09T00:24:00Z</dcterms:created>
  <cp:lastPrinted>2019-04-16T09:32:00Z</cp:lastPrinted>
  <dcterms:modified xsi:type="dcterms:W3CDTF">2025-06-19T09:08:57Z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2052-11.8.2.11716</vt:lpwstr>
  </property>
  <property fmtid="{D5CDD505-2E9C-101B-9397-08002B2CF9AE}" pid="3" name="KSOReadingLayout">
    <vt:bool>true</vt:bool>
  </property>
  <property fmtid="{D5CDD505-2E9C-101B-9397-08002B2CF9AE}" pid="4" name="ICV">
    <vt:lpwstr>FAB89E8A3C774554B56AB1E47E5BAE95</vt:lpwstr>
  </property>
</Properties>
</file>