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75" activeTab="0"/>
  </bookViews>
  <sheets>
    <sheet name="专业测试及面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<sst xmlns="http://schemas.openxmlformats.org/spreadsheetml/2006/main" count="323" uniqueCount="177">
  <si>
    <t>姓名</t>
  </si>
  <si>
    <t>本岗位招聘计划数</t>
  </si>
  <si>
    <t>准考证号</t>
  </si>
  <si>
    <t>报考单位及代码</t>
  </si>
  <si>
    <t>岗位名称</t>
  </si>
  <si>
    <t>笔试成绩（150分制）</t>
  </si>
  <si>
    <t>专业测试成绩（100分制）</t>
  </si>
  <si>
    <t>杨杨</t>
  </si>
  <si>
    <t>20101940811</t>
  </si>
  <si>
    <t>2020081贵阳市第四十五中学</t>
  </si>
  <si>
    <t>校医</t>
  </si>
  <si>
    <t>刘珍珠</t>
  </si>
  <si>
    <t>20101952202</t>
  </si>
  <si>
    <t>陈璇</t>
  </si>
  <si>
    <t>20101950426</t>
  </si>
  <si>
    <t>陈雪梅</t>
  </si>
  <si>
    <t>20101954628</t>
  </si>
  <si>
    <t>邓林静</t>
  </si>
  <si>
    <t>20101954928</t>
  </si>
  <si>
    <t>姚柳</t>
  </si>
  <si>
    <t>20101941623</t>
  </si>
  <si>
    <t>夏旭</t>
  </si>
  <si>
    <t>20101955016</t>
  </si>
  <si>
    <t>蒋娇</t>
  </si>
  <si>
    <t>20101955529</t>
  </si>
  <si>
    <t>徐红菲</t>
  </si>
  <si>
    <t>20101796227</t>
  </si>
  <si>
    <t>陈婧</t>
  </si>
  <si>
    <t>20101951826</t>
  </si>
  <si>
    <t>罗欢</t>
  </si>
  <si>
    <t>20101940713</t>
  </si>
  <si>
    <t>2020078贵阳市第二中学</t>
  </si>
  <si>
    <t>唐振</t>
  </si>
  <si>
    <t>20101954014</t>
  </si>
  <si>
    <t>李娜</t>
  </si>
  <si>
    <t>20101952813</t>
  </si>
  <si>
    <t>黄忠燕</t>
  </si>
  <si>
    <t>20101954223</t>
  </si>
  <si>
    <t>2020079贵阳市第三实验中学</t>
  </si>
  <si>
    <t>李俊</t>
  </si>
  <si>
    <t>20101955508</t>
  </si>
  <si>
    <t>代维霞</t>
  </si>
  <si>
    <t>20101955012</t>
  </si>
  <si>
    <t>陈小美</t>
  </si>
  <si>
    <t>20101796205</t>
  </si>
  <si>
    <t>李敏</t>
  </si>
  <si>
    <t>20101952128</t>
  </si>
  <si>
    <t>沈颖皎</t>
  </si>
  <si>
    <t>20101953006</t>
  </si>
  <si>
    <t>俸静</t>
  </si>
  <si>
    <t>20101943106</t>
  </si>
  <si>
    <t>唐丽</t>
  </si>
  <si>
    <t>20101950215</t>
  </si>
  <si>
    <t>乐冀</t>
  </si>
  <si>
    <t>20101940930</t>
  </si>
  <si>
    <t>曾争</t>
  </si>
  <si>
    <t>20101950722</t>
  </si>
  <si>
    <t>郑海燕</t>
  </si>
  <si>
    <t>20101954201</t>
  </si>
  <si>
    <t>白玉</t>
  </si>
  <si>
    <t>20101943216</t>
  </si>
  <si>
    <t>向茂维</t>
  </si>
  <si>
    <t>20101954404</t>
  </si>
  <si>
    <t>2020083贵阳市中心实验幼儿园</t>
  </si>
  <si>
    <t>陈金</t>
  </si>
  <si>
    <t>20101941129</t>
  </si>
  <si>
    <t>刘康颖</t>
  </si>
  <si>
    <t>20101942030</t>
  </si>
  <si>
    <t>蒋琳艳</t>
  </si>
  <si>
    <t>20101951309</t>
  </si>
  <si>
    <t>向芝</t>
  </si>
  <si>
    <t>20101942611</t>
  </si>
  <si>
    <t>蒋娅</t>
  </si>
  <si>
    <t>20101795925</t>
  </si>
  <si>
    <t>石颖昌</t>
  </si>
  <si>
    <t>20101796623</t>
  </si>
  <si>
    <t>张婷</t>
  </si>
  <si>
    <t>20101954705</t>
  </si>
  <si>
    <t>田伦林</t>
  </si>
  <si>
    <t>20101940908</t>
  </si>
  <si>
    <t>2020082贵阳市中小学生保健研究所</t>
  </si>
  <si>
    <t>疾病防控工作人员</t>
  </si>
  <si>
    <t>罗丽</t>
  </si>
  <si>
    <t>20101941510</t>
  </si>
  <si>
    <t>陈薇</t>
  </si>
  <si>
    <t>20101953830</t>
  </si>
  <si>
    <t>王秘</t>
  </si>
  <si>
    <t>20101951302</t>
  </si>
  <si>
    <t>陈超群</t>
  </si>
  <si>
    <t>20101941230</t>
  </si>
  <si>
    <t>姚玲</t>
  </si>
  <si>
    <t>20101955619</t>
  </si>
  <si>
    <t>敖慧婷</t>
  </si>
  <si>
    <t>20101796816</t>
  </si>
  <si>
    <t>甘龙双</t>
  </si>
  <si>
    <t>20101942622</t>
  </si>
  <si>
    <t>刘桂萍</t>
  </si>
  <si>
    <t>20101951804</t>
  </si>
  <si>
    <t>唐彦章</t>
  </si>
  <si>
    <t>20101943421</t>
  </si>
  <si>
    <t>2020080贵阳市电化教育馆</t>
  </si>
  <si>
    <t>教育大数据管理员</t>
  </si>
  <si>
    <t>吉章梅</t>
  </si>
  <si>
    <t>20101942509</t>
  </si>
  <si>
    <t>樊荣</t>
  </si>
  <si>
    <t>20101953120</t>
  </si>
  <si>
    <t>谢鑫</t>
  </si>
  <si>
    <t>20101951730</t>
  </si>
  <si>
    <t>张威武</t>
  </si>
  <si>
    <t>20101943211</t>
  </si>
  <si>
    <t>赵宸</t>
  </si>
  <si>
    <t>20101797011</t>
  </si>
  <si>
    <t>石吉</t>
  </si>
  <si>
    <t>20101953015</t>
  </si>
  <si>
    <t>张玲源</t>
  </si>
  <si>
    <t>20101941903</t>
  </si>
  <si>
    <t>龚美君</t>
  </si>
  <si>
    <t>20101941703</t>
  </si>
  <si>
    <t>2020086贵阳市招生考试管理中心</t>
  </si>
  <si>
    <t>计算机管理员</t>
  </si>
  <si>
    <t>骆婷</t>
  </si>
  <si>
    <t>20101950713</t>
  </si>
  <si>
    <t>李飘</t>
  </si>
  <si>
    <t>20101940605</t>
  </si>
  <si>
    <t>档案管理员</t>
  </si>
  <si>
    <t>阮贵丽</t>
  </si>
  <si>
    <t>20101943328</t>
  </si>
  <si>
    <t>何德利</t>
  </si>
  <si>
    <t>20101954017</t>
  </si>
  <si>
    <t>申丽</t>
  </si>
  <si>
    <t>20101951011</t>
  </si>
  <si>
    <t>会计</t>
  </si>
  <si>
    <t>上官小倩</t>
  </si>
  <si>
    <t>20101952329</t>
  </si>
  <si>
    <t>2020085贵阳市第八中学</t>
  </si>
  <si>
    <t>罗雨</t>
  </si>
  <si>
    <t>20101950710</t>
  </si>
  <si>
    <t>吴迪</t>
  </si>
  <si>
    <t>20101951104</t>
  </si>
  <si>
    <t>兰诗琳</t>
  </si>
  <si>
    <t>20101954325</t>
  </si>
  <si>
    <t>刘灵</t>
  </si>
  <si>
    <t>20101796923</t>
  </si>
  <si>
    <t>陈紫睿</t>
  </si>
  <si>
    <t>20101950108</t>
  </si>
  <si>
    <t>郑欣</t>
  </si>
  <si>
    <t>20101953124</t>
  </si>
  <si>
    <t>史倩</t>
  </si>
  <si>
    <t>20101940105</t>
  </si>
  <si>
    <t>金芮</t>
  </si>
  <si>
    <t>20101951130</t>
  </si>
  <si>
    <t>李佳月</t>
  </si>
  <si>
    <t>20101796019</t>
  </si>
  <si>
    <t>李岚锦</t>
  </si>
  <si>
    <t>20101955524</t>
  </si>
  <si>
    <t>周婷宏</t>
  </si>
  <si>
    <t>20101951528</t>
  </si>
  <si>
    <t>高懿媛</t>
  </si>
  <si>
    <t>20101953301</t>
  </si>
  <si>
    <t>吴青燕</t>
  </si>
  <si>
    <t>20101940525</t>
  </si>
  <si>
    <t>唐德欣</t>
  </si>
  <si>
    <t>20101955122</t>
  </si>
  <si>
    <t>张楚清</t>
  </si>
  <si>
    <t>20101940813</t>
  </si>
  <si>
    <t>李世杨</t>
  </si>
  <si>
    <t>20101951818</t>
  </si>
  <si>
    <t>付宇宁</t>
  </si>
  <si>
    <t>20101941326</t>
  </si>
  <si>
    <t>B</t>
  </si>
  <si>
    <t>A</t>
  </si>
  <si>
    <t>C</t>
  </si>
  <si>
    <t>缺考</t>
  </si>
  <si>
    <r>
      <t>2020077</t>
    </r>
    <r>
      <rPr>
        <sz val="12"/>
        <rFont val="宋体"/>
        <family val="0"/>
      </rPr>
      <t>贵阳市民族中学</t>
    </r>
  </si>
  <si>
    <r>
      <t>2020085</t>
    </r>
    <r>
      <rPr>
        <sz val="12"/>
        <rFont val="宋体"/>
        <family val="0"/>
      </rPr>
      <t>贵阳市第八中学</t>
    </r>
  </si>
  <si>
    <t>贵阳市教育局直属学校（单位）2020年公开招聘
事业单位工作人员专业测试成绩一览表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</si>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</sst>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12"/>
      <color theme="1"/>
      <name val="Arial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8.7109375" defaultRowHeight="12.75"/>
  <cols>
    <col min="1" max="1" width="10.28125" style="2" customWidth="1"/>
    <col min="2" max="2" width="11.28125" style="3" customWidth="1"/>
    <col min="3" max="3" width="16.7109375" style="1" customWidth="1"/>
    <col min="4" max="4" width="40.00390625" style="1" customWidth="1"/>
    <col min="5" max="5" width="19.8515625" style="1" customWidth="1"/>
    <col min="6" max="6" width="14.7109375" style="1" customWidth="1"/>
    <col min="7" max="7" width="16.00390625" style="1" customWidth="1"/>
    <col min="8" max="8" width="13.140625" style="1" bestFit="1" customWidth="1"/>
    <col min="9" max="249" width="9.140625" style="1" bestFit="1" customWidth="1"/>
    <col min="250" max="16384" width="8.7109375" style="1" customWidth="1"/>
  </cols>
  <sheetData>
    <row r="1" ht="29.25" customHeight="1">
      <c r="A1" s="4" t="s">
        <v>176</v>
      </c>
    </row>
    <row r="2" spans="1:14" ht="57.75" customHeight="1">
      <c r="A2" s="8" t="s">
        <v>175</v>
      </c>
      <c r="B2" s="8"/>
      <c r="C2" s="8"/>
      <c r="D2" s="8"/>
      <c r="E2" s="8"/>
      <c r="F2" s="8"/>
      <c r="G2" s="8"/>
      <c r="H2" s="5"/>
      <c r="I2" s="5"/>
      <c r="J2" s="5"/>
      <c r="K2" s="5"/>
      <c r="L2" s="5"/>
      <c r="M2" s="5"/>
      <c r="N2" s="5"/>
    </row>
    <row r="3" spans="1:10" ht="39.75" customHeight="1">
      <c r="A3" s="10" t="s">
        <v>0</v>
      </c>
      <c r="B3" s="11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6"/>
      <c r="I3" s="6"/>
      <c r="J3" s="6"/>
    </row>
    <row r="4" spans="1:11" ht="15">
      <c r="A4" s="12" t="s">
        <v>7</v>
      </c>
      <c r="B4" s="13">
        <v>1</v>
      </c>
      <c r="C4" s="12" t="s">
        <v>8</v>
      </c>
      <c r="D4" s="12" t="s">
        <v>9</v>
      </c>
      <c r="E4" s="14" t="s">
        <v>10</v>
      </c>
      <c r="F4" s="12">
        <v>95.5</v>
      </c>
      <c r="G4" s="15">
        <v>62</v>
      </c>
      <c r="K4" s="6"/>
    </row>
    <row r="5" spans="1:12" ht="15">
      <c r="A5" s="12" t="s">
        <v>11</v>
      </c>
      <c r="B5" s="13">
        <v>1</v>
      </c>
      <c r="C5" s="12" t="s">
        <v>12</v>
      </c>
      <c r="D5" s="12" t="s">
        <v>9</v>
      </c>
      <c r="E5" s="14" t="s">
        <v>10</v>
      </c>
      <c r="F5" s="12">
        <v>90.5</v>
      </c>
      <c r="G5" s="15">
        <v>65</v>
      </c>
      <c r="L5" s="6"/>
    </row>
    <row r="6" spans="1:13" ht="15">
      <c r="A6" s="12" t="s">
        <v>13</v>
      </c>
      <c r="B6" s="13">
        <v>1</v>
      </c>
      <c r="C6" s="12" t="s">
        <v>14</v>
      </c>
      <c r="D6" s="12" t="s">
        <v>9</v>
      </c>
      <c r="E6" s="14" t="s">
        <v>10</v>
      </c>
      <c r="F6" s="12">
        <v>90</v>
      </c>
      <c r="G6" s="15">
        <v>64</v>
      </c>
      <c r="J6" s="6"/>
      <c r="M6" s="6"/>
    </row>
    <row r="7" spans="1:14" ht="15">
      <c r="A7" s="12" t="s">
        <v>15</v>
      </c>
      <c r="B7" s="13">
        <v>1</v>
      </c>
      <c r="C7" s="12" t="s">
        <v>16</v>
      </c>
      <c r="D7" s="12" t="s">
        <v>9</v>
      </c>
      <c r="E7" s="14" t="s">
        <v>10</v>
      </c>
      <c r="F7" s="12">
        <v>87.5</v>
      </c>
      <c r="G7" s="15">
        <v>64</v>
      </c>
      <c r="H7" s="6"/>
      <c r="I7" s="6"/>
      <c r="J7" s="6"/>
      <c r="K7" s="6"/>
      <c r="L7" s="6"/>
      <c r="M7" s="6"/>
      <c r="N7" s="6"/>
    </row>
    <row r="8" spans="1:7" ht="15">
      <c r="A8" s="12" t="s">
        <v>17</v>
      </c>
      <c r="B8" s="13">
        <v>1</v>
      </c>
      <c r="C8" s="12" t="s">
        <v>18</v>
      </c>
      <c r="D8" s="12" t="s">
        <v>9</v>
      </c>
      <c r="E8" s="14" t="s">
        <v>10</v>
      </c>
      <c r="F8" s="12">
        <v>84.5</v>
      </c>
      <c r="G8" s="15">
        <v>62</v>
      </c>
    </row>
    <row r="9" spans="1:8" ht="15">
      <c r="A9" s="12" t="s">
        <v>19</v>
      </c>
      <c r="B9" s="13">
        <v>1</v>
      </c>
      <c r="C9" s="12" t="s">
        <v>20</v>
      </c>
      <c r="D9" s="12" t="s">
        <v>9</v>
      </c>
      <c r="E9" s="14" t="s">
        <v>10</v>
      </c>
      <c r="F9" s="12">
        <v>81.5</v>
      </c>
      <c r="G9" s="15" t="s">
        <v>172</v>
      </c>
      <c r="H9" s="9"/>
    </row>
    <row r="10" spans="1:7" ht="15">
      <c r="A10" s="12" t="s">
        <v>21</v>
      </c>
      <c r="B10" s="13">
        <v>1</v>
      </c>
      <c r="C10" s="12" t="s">
        <v>22</v>
      </c>
      <c r="D10" s="12" t="s">
        <v>9</v>
      </c>
      <c r="E10" s="14" t="s">
        <v>10</v>
      </c>
      <c r="F10" s="12">
        <v>81</v>
      </c>
      <c r="G10" s="15">
        <v>45</v>
      </c>
    </row>
    <row r="11" spans="1:8" ht="15">
      <c r="A11" s="12" t="s">
        <v>23</v>
      </c>
      <c r="B11" s="13">
        <v>1</v>
      </c>
      <c r="C11" s="12" t="s">
        <v>24</v>
      </c>
      <c r="D11" s="12" t="s">
        <v>9</v>
      </c>
      <c r="E11" s="14" t="s">
        <v>10</v>
      </c>
      <c r="F11" s="12">
        <v>80</v>
      </c>
      <c r="G11" s="15" t="s">
        <v>172</v>
      </c>
      <c r="H11" s="7"/>
    </row>
    <row r="12" spans="1:7" ht="15">
      <c r="A12" s="12" t="s">
        <v>25</v>
      </c>
      <c r="B12" s="13">
        <v>1</v>
      </c>
      <c r="C12" s="12" t="s">
        <v>26</v>
      </c>
      <c r="D12" s="12" t="s">
        <v>9</v>
      </c>
      <c r="E12" s="14" t="s">
        <v>10</v>
      </c>
      <c r="F12" s="12">
        <v>73.5</v>
      </c>
      <c r="G12" s="15">
        <v>43</v>
      </c>
    </row>
    <row r="13" spans="1:8" ht="15">
      <c r="A13" s="16" t="s">
        <v>27</v>
      </c>
      <c r="B13" s="17">
        <v>1</v>
      </c>
      <c r="C13" s="16" t="s">
        <v>28</v>
      </c>
      <c r="D13" s="16" t="s">
        <v>9</v>
      </c>
      <c r="E13" s="18" t="s">
        <v>10</v>
      </c>
      <c r="F13" s="16">
        <v>73.5</v>
      </c>
      <c r="G13" s="19" t="s">
        <v>172</v>
      </c>
      <c r="H13" s="7"/>
    </row>
    <row r="14" spans="1:8" ht="15">
      <c r="A14" s="20" t="s">
        <v>29</v>
      </c>
      <c r="B14" s="21">
        <v>1</v>
      </c>
      <c r="C14" s="22" t="s">
        <v>30</v>
      </c>
      <c r="D14" s="22" t="s">
        <v>31</v>
      </c>
      <c r="E14" s="20" t="s">
        <v>10</v>
      </c>
      <c r="F14" s="22">
        <v>110.5</v>
      </c>
      <c r="G14" s="23" t="s">
        <v>172</v>
      </c>
      <c r="H14" s="7"/>
    </row>
    <row r="15" spans="1:8" ht="15">
      <c r="A15" s="14" t="s">
        <v>32</v>
      </c>
      <c r="B15" s="13">
        <v>1</v>
      </c>
      <c r="C15" s="24" t="s">
        <v>33</v>
      </c>
      <c r="D15" s="24" t="s">
        <v>31</v>
      </c>
      <c r="E15" s="14" t="s">
        <v>10</v>
      </c>
      <c r="F15" s="24">
        <v>96.5</v>
      </c>
      <c r="G15" s="15" t="s">
        <v>172</v>
      </c>
      <c r="H15" s="7"/>
    </row>
    <row r="16" spans="1:7" ht="15.75" thickBot="1">
      <c r="A16" s="18" t="s">
        <v>34</v>
      </c>
      <c r="B16" s="17">
        <v>1</v>
      </c>
      <c r="C16" s="25" t="s">
        <v>35</v>
      </c>
      <c r="D16" s="25" t="s">
        <v>31</v>
      </c>
      <c r="E16" s="18" t="s">
        <v>10</v>
      </c>
      <c r="F16" s="25">
        <v>82</v>
      </c>
      <c r="G16" s="19">
        <v>45</v>
      </c>
    </row>
    <row r="17" spans="1:7" ht="15">
      <c r="A17" s="26" t="s">
        <v>122</v>
      </c>
      <c r="B17" s="21">
        <v>1</v>
      </c>
      <c r="C17" s="22" t="s">
        <v>123</v>
      </c>
      <c r="D17" s="22" t="s">
        <v>38</v>
      </c>
      <c r="E17" s="27" t="s">
        <v>124</v>
      </c>
      <c r="F17" s="22">
        <v>80</v>
      </c>
      <c r="G17" s="23">
        <v>63</v>
      </c>
    </row>
    <row r="18" spans="1:7" ht="15">
      <c r="A18" s="12" t="s">
        <v>125</v>
      </c>
      <c r="B18" s="13">
        <v>1</v>
      </c>
      <c r="C18" s="24" t="s">
        <v>126</v>
      </c>
      <c r="D18" s="24" t="s">
        <v>38</v>
      </c>
      <c r="E18" s="28" t="s">
        <v>124</v>
      </c>
      <c r="F18" s="24">
        <v>79</v>
      </c>
      <c r="G18" s="15">
        <v>66.5</v>
      </c>
    </row>
    <row r="19" spans="1:7" ht="15">
      <c r="A19" s="12" t="s">
        <v>127</v>
      </c>
      <c r="B19" s="13">
        <v>1</v>
      </c>
      <c r="C19" s="24" t="s">
        <v>128</v>
      </c>
      <c r="D19" s="24" t="s">
        <v>38</v>
      </c>
      <c r="E19" s="28" t="s">
        <v>124</v>
      </c>
      <c r="F19" s="24">
        <v>73</v>
      </c>
      <c r="G19" s="15">
        <v>76</v>
      </c>
    </row>
    <row r="20" spans="1:7" ht="15">
      <c r="A20" s="26" t="s">
        <v>36</v>
      </c>
      <c r="B20" s="21">
        <v>1</v>
      </c>
      <c r="C20" s="22" t="s">
        <v>37</v>
      </c>
      <c r="D20" s="22" t="s">
        <v>38</v>
      </c>
      <c r="E20" s="20" t="s">
        <v>10</v>
      </c>
      <c r="F20" s="22">
        <v>90.5</v>
      </c>
      <c r="G20" s="23">
        <v>60</v>
      </c>
    </row>
    <row r="21" spans="1:7" ht="15">
      <c r="A21" s="12" t="s">
        <v>39</v>
      </c>
      <c r="B21" s="13">
        <v>1</v>
      </c>
      <c r="C21" s="24" t="s">
        <v>40</v>
      </c>
      <c r="D21" s="24" t="s">
        <v>38</v>
      </c>
      <c r="E21" s="14" t="s">
        <v>10</v>
      </c>
      <c r="F21" s="24">
        <v>87.5</v>
      </c>
      <c r="G21" s="15">
        <v>60</v>
      </c>
    </row>
    <row r="22" spans="1:7" ht="15">
      <c r="A22" s="12" t="s">
        <v>41</v>
      </c>
      <c r="B22" s="13">
        <v>1</v>
      </c>
      <c r="C22" s="24" t="s">
        <v>42</v>
      </c>
      <c r="D22" s="24" t="s">
        <v>38</v>
      </c>
      <c r="E22" s="14" t="s">
        <v>10</v>
      </c>
      <c r="F22" s="24">
        <v>74.5</v>
      </c>
      <c r="G22" s="15">
        <v>42</v>
      </c>
    </row>
    <row r="23" spans="1:7" ht="15">
      <c r="A23" s="12" t="s">
        <v>43</v>
      </c>
      <c r="B23" s="13">
        <v>1</v>
      </c>
      <c r="C23" s="24" t="s">
        <v>44</v>
      </c>
      <c r="D23" s="24" t="s">
        <v>38</v>
      </c>
      <c r="E23" s="14" t="s">
        <v>10</v>
      </c>
      <c r="F23" s="24">
        <v>73</v>
      </c>
      <c r="G23" s="15">
        <v>60</v>
      </c>
    </row>
    <row r="24" spans="1:7" ht="15">
      <c r="A24" s="12" t="s">
        <v>45</v>
      </c>
      <c r="B24" s="13">
        <v>1</v>
      </c>
      <c r="C24" s="24" t="s">
        <v>46</v>
      </c>
      <c r="D24" s="24" t="s">
        <v>38</v>
      </c>
      <c r="E24" s="14" t="s">
        <v>10</v>
      </c>
      <c r="F24" s="24">
        <v>72.5</v>
      </c>
      <c r="G24" s="15">
        <v>45</v>
      </c>
    </row>
    <row r="25" spans="1:7" ht="15">
      <c r="A25" s="12" t="s">
        <v>47</v>
      </c>
      <c r="B25" s="13">
        <v>1</v>
      </c>
      <c r="C25" s="24" t="s">
        <v>48</v>
      </c>
      <c r="D25" s="24" t="s">
        <v>38</v>
      </c>
      <c r="E25" s="14" t="s">
        <v>10</v>
      </c>
      <c r="F25" s="24">
        <v>70.5</v>
      </c>
      <c r="G25" s="15">
        <v>37</v>
      </c>
    </row>
    <row r="26" spans="1:7" ht="15">
      <c r="A26" s="12" t="s">
        <v>49</v>
      </c>
      <c r="B26" s="13">
        <v>1</v>
      </c>
      <c r="C26" s="24" t="s">
        <v>50</v>
      </c>
      <c r="D26" s="24" t="s">
        <v>38</v>
      </c>
      <c r="E26" s="14" t="s">
        <v>10</v>
      </c>
      <c r="F26" s="24">
        <v>68</v>
      </c>
      <c r="G26" s="15">
        <v>38</v>
      </c>
    </row>
    <row r="27" spans="1:7" ht="15">
      <c r="A27" s="12" t="s">
        <v>51</v>
      </c>
      <c r="B27" s="13">
        <v>1</v>
      </c>
      <c r="C27" s="24" t="s">
        <v>52</v>
      </c>
      <c r="D27" s="24" t="s">
        <v>38</v>
      </c>
      <c r="E27" s="14" t="s">
        <v>10</v>
      </c>
      <c r="F27" s="24">
        <v>65</v>
      </c>
      <c r="G27" s="15">
        <v>60</v>
      </c>
    </row>
    <row r="28" spans="1:7" ht="15">
      <c r="A28" s="16" t="s">
        <v>53</v>
      </c>
      <c r="B28" s="17">
        <v>1</v>
      </c>
      <c r="C28" s="25" t="s">
        <v>54</v>
      </c>
      <c r="D28" s="25" t="s">
        <v>38</v>
      </c>
      <c r="E28" s="18" t="s">
        <v>10</v>
      </c>
      <c r="F28" s="25">
        <v>62.5</v>
      </c>
      <c r="G28" s="19">
        <v>60</v>
      </c>
    </row>
    <row r="29" spans="1:7" ht="15">
      <c r="A29" s="29" t="s">
        <v>55</v>
      </c>
      <c r="B29" s="21">
        <v>1</v>
      </c>
      <c r="C29" s="22" t="s">
        <v>56</v>
      </c>
      <c r="D29" s="22" t="s">
        <v>173</v>
      </c>
      <c r="E29" s="20" t="s">
        <v>10</v>
      </c>
      <c r="F29" s="22">
        <v>89.5</v>
      </c>
      <c r="G29" s="23">
        <v>60</v>
      </c>
    </row>
    <row r="30" spans="1:7" ht="15">
      <c r="A30" s="30" t="s">
        <v>57</v>
      </c>
      <c r="B30" s="13">
        <v>1</v>
      </c>
      <c r="C30" s="24" t="s">
        <v>58</v>
      </c>
      <c r="D30" s="24" t="s">
        <v>173</v>
      </c>
      <c r="E30" s="14" t="s">
        <v>10</v>
      </c>
      <c r="F30" s="24">
        <v>86.5</v>
      </c>
      <c r="G30" s="15">
        <v>60</v>
      </c>
    </row>
    <row r="31" spans="1:7" ht="15">
      <c r="A31" s="31" t="s">
        <v>59</v>
      </c>
      <c r="B31" s="17">
        <v>1</v>
      </c>
      <c r="C31" s="25" t="s">
        <v>60</v>
      </c>
      <c r="D31" s="25" t="s">
        <v>173</v>
      </c>
      <c r="E31" s="18" t="s">
        <v>10</v>
      </c>
      <c r="F31" s="25">
        <v>77</v>
      </c>
      <c r="G31" s="19">
        <v>42</v>
      </c>
    </row>
    <row r="32" spans="1:7" ht="15">
      <c r="A32" s="32" t="s">
        <v>61</v>
      </c>
      <c r="B32" s="33">
        <v>2</v>
      </c>
      <c r="C32" s="34" t="s">
        <v>62</v>
      </c>
      <c r="D32" s="34" t="s">
        <v>63</v>
      </c>
      <c r="E32" s="20" t="s">
        <v>10</v>
      </c>
      <c r="F32" s="34">
        <v>90.5</v>
      </c>
      <c r="G32" s="23">
        <v>48</v>
      </c>
    </row>
    <row r="33" spans="1:7" ht="15">
      <c r="A33" s="35" t="s">
        <v>64</v>
      </c>
      <c r="B33" s="36">
        <v>2</v>
      </c>
      <c r="C33" s="37" t="s">
        <v>65</v>
      </c>
      <c r="D33" s="37" t="s">
        <v>63</v>
      </c>
      <c r="E33" s="14" t="s">
        <v>10</v>
      </c>
      <c r="F33" s="37">
        <v>83.5</v>
      </c>
      <c r="G33" s="15">
        <v>45</v>
      </c>
    </row>
    <row r="34" spans="1:7" ht="15">
      <c r="A34" s="35" t="s">
        <v>66</v>
      </c>
      <c r="B34" s="36">
        <v>2</v>
      </c>
      <c r="C34" s="37" t="s">
        <v>67</v>
      </c>
      <c r="D34" s="37" t="s">
        <v>63</v>
      </c>
      <c r="E34" s="14" t="s">
        <v>10</v>
      </c>
      <c r="F34" s="37">
        <v>82.5</v>
      </c>
      <c r="G34" s="15">
        <v>61</v>
      </c>
    </row>
    <row r="35" spans="1:7" ht="15">
      <c r="A35" s="35" t="s">
        <v>68</v>
      </c>
      <c r="B35" s="36">
        <v>2</v>
      </c>
      <c r="C35" s="37" t="s">
        <v>69</v>
      </c>
      <c r="D35" s="37" t="s">
        <v>63</v>
      </c>
      <c r="E35" s="14" t="s">
        <v>10</v>
      </c>
      <c r="F35" s="37">
        <v>81</v>
      </c>
      <c r="G35" s="15">
        <v>62</v>
      </c>
    </row>
    <row r="36" spans="1:7" ht="15">
      <c r="A36" s="35" t="s">
        <v>70</v>
      </c>
      <c r="B36" s="36">
        <v>2</v>
      </c>
      <c r="C36" s="37" t="s">
        <v>71</v>
      </c>
      <c r="D36" s="37" t="s">
        <v>63</v>
      </c>
      <c r="E36" s="14" t="s">
        <v>10</v>
      </c>
      <c r="F36" s="37">
        <v>81</v>
      </c>
      <c r="G36" s="15">
        <v>60</v>
      </c>
    </row>
    <row r="37" spans="1:7" ht="15">
      <c r="A37" s="35" t="s">
        <v>72</v>
      </c>
      <c r="B37" s="36">
        <v>2</v>
      </c>
      <c r="C37" s="37" t="s">
        <v>73</v>
      </c>
      <c r="D37" s="37" t="s">
        <v>63</v>
      </c>
      <c r="E37" s="14" t="s">
        <v>10</v>
      </c>
      <c r="F37" s="37">
        <v>80.5</v>
      </c>
      <c r="G37" s="15">
        <v>66</v>
      </c>
    </row>
    <row r="38" spans="1:7" ht="15">
      <c r="A38" s="35" t="s">
        <v>74</v>
      </c>
      <c r="B38" s="36">
        <v>2</v>
      </c>
      <c r="C38" s="37" t="s">
        <v>75</v>
      </c>
      <c r="D38" s="37" t="s">
        <v>63</v>
      </c>
      <c r="E38" s="14" t="s">
        <v>10</v>
      </c>
      <c r="F38" s="37">
        <v>79</v>
      </c>
      <c r="G38" s="15">
        <v>45</v>
      </c>
    </row>
    <row r="39" spans="1:8" ht="15">
      <c r="A39" s="35" t="s">
        <v>76</v>
      </c>
      <c r="B39" s="36">
        <v>2</v>
      </c>
      <c r="C39" s="37" t="s">
        <v>77</v>
      </c>
      <c r="D39" s="37" t="s">
        <v>63</v>
      </c>
      <c r="E39" s="14" t="s">
        <v>10</v>
      </c>
      <c r="F39" s="37">
        <v>77</v>
      </c>
      <c r="G39" s="15" t="s">
        <v>172</v>
      </c>
      <c r="H39" s="7"/>
    </row>
    <row r="40" spans="1:7" ht="15">
      <c r="A40" s="32" t="s">
        <v>153</v>
      </c>
      <c r="B40" s="33">
        <v>1</v>
      </c>
      <c r="C40" s="34" t="s">
        <v>154</v>
      </c>
      <c r="D40" s="34" t="s">
        <v>63</v>
      </c>
      <c r="E40" s="38" t="s">
        <v>131</v>
      </c>
      <c r="F40" s="34">
        <v>98.5</v>
      </c>
      <c r="G40" s="23">
        <v>61</v>
      </c>
    </row>
    <row r="41" spans="1:7" ht="15">
      <c r="A41" s="35" t="s">
        <v>155</v>
      </c>
      <c r="B41" s="36">
        <v>1</v>
      </c>
      <c r="C41" s="37" t="s">
        <v>156</v>
      </c>
      <c r="D41" s="37" t="s">
        <v>63</v>
      </c>
      <c r="E41" s="39" t="s">
        <v>131</v>
      </c>
      <c r="F41" s="37">
        <v>92</v>
      </c>
      <c r="G41" s="15">
        <v>75</v>
      </c>
    </row>
    <row r="42" spans="1:8" ht="15">
      <c r="A42" s="35" t="s">
        <v>157</v>
      </c>
      <c r="B42" s="36">
        <v>1</v>
      </c>
      <c r="C42" s="37" t="s">
        <v>158</v>
      </c>
      <c r="D42" s="37" t="s">
        <v>63</v>
      </c>
      <c r="E42" s="39" t="s">
        <v>131</v>
      </c>
      <c r="F42" s="37">
        <v>88.5</v>
      </c>
      <c r="G42" s="15" t="s">
        <v>172</v>
      </c>
      <c r="H42" s="7"/>
    </row>
    <row r="43" spans="1:7" ht="15">
      <c r="A43" s="35" t="s">
        <v>159</v>
      </c>
      <c r="B43" s="36">
        <v>1</v>
      </c>
      <c r="C43" s="37" t="s">
        <v>160</v>
      </c>
      <c r="D43" s="37" t="s">
        <v>63</v>
      </c>
      <c r="E43" s="39" t="s">
        <v>131</v>
      </c>
      <c r="F43" s="37">
        <v>88.5</v>
      </c>
      <c r="G43" s="15">
        <v>66</v>
      </c>
    </row>
    <row r="44" spans="1:7" ht="15">
      <c r="A44" s="35" t="s">
        <v>161</v>
      </c>
      <c r="B44" s="36">
        <v>1</v>
      </c>
      <c r="C44" s="37" t="s">
        <v>162</v>
      </c>
      <c r="D44" s="37" t="s">
        <v>63</v>
      </c>
      <c r="E44" s="39" t="s">
        <v>131</v>
      </c>
      <c r="F44" s="37">
        <v>87</v>
      </c>
      <c r="G44" s="15">
        <v>55</v>
      </c>
    </row>
    <row r="45" spans="1:7" ht="15">
      <c r="A45" s="35" t="s">
        <v>163</v>
      </c>
      <c r="B45" s="36">
        <v>1</v>
      </c>
      <c r="C45" s="37" t="s">
        <v>164</v>
      </c>
      <c r="D45" s="37" t="s">
        <v>63</v>
      </c>
      <c r="E45" s="39" t="s">
        <v>131</v>
      </c>
      <c r="F45" s="37">
        <v>85.5</v>
      </c>
      <c r="G45" s="15">
        <v>68</v>
      </c>
    </row>
    <row r="46" spans="1:7" ht="15">
      <c r="A46" s="35" t="s">
        <v>165</v>
      </c>
      <c r="B46" s="36">
        <v>1</v>
      </c>
      <c r="C46" s="37" t="s">
        <v>166</v>
      </c>
      <c r="D46" s="37" t="s">
        <v>63</v>
      </c>
      <c r="E46" s="39" t="s">
        <v>131</v>
      </c>
      <c r="F46" s="37">
        <v>81</v>
      </c>
      <c r="G46" s="15">
        <v>50</v>
      </c>
    </row>
    <row r="47" spans="1:7" ht="15.75" thickBot="1">
      <c r="A47" s="40" t="s">
        <v>167</v>
      </c>
      <c r="B47" s="41">
        <v>1</v>
      </c>
      <c r="C47" s="42" t="s">
        <v>168</v>
      </c>
      <c r="D47" s="42" t="s">
        <v>63</v>
      </c>
      <c r="E47" s="43" t="s">
        <v>131</v>
      </c>
      <c r="F47" s="42">
        <v>62.5</v>
      </c>
      <c r="G47" s="19">
        <v>45</v>
      </c>
    </row>
    <row r="48" spans="1:7" ht="15">
      <c r="A48" s="22" t="s">
        <v>78</v>
      </c>
      <c r="B48" s="44">
        <v>1</v>
      </c>
      <c r="C48" s="22" t="s">
        <v>79</v>
      </c>
      <c r="D48" s="22" t="s">
        <v>80</v>
      </c>
      <c r="E48" s="27" t="s">
        <v>81</v>
      </c>
      <c r="F48" s="22">
        <v>107.5</v>
      </c>
      <c r="G48" s="23">
        <v>60</v>
      </c>
    </row>
    <row r="49" spans="1:7" ht="15">
      <c r="A49" s="24" t="s">
        <v>82</v>
      </c>
      <c r="B49" s="45">
        <v>1</v>
      </c>
      <c r="C49" s="24" t="s">
        <v>83</v>
      </c>
      <c r="D49" s="24" t="s">
        <v>80</v>
      </c>
      <c r="E49" s="27" t="s">
        <v>81</v>
      </c>
      <c r="F49" s="24">
        <v>94.5</v>
      </c>
      <c r="G49" s="15">
        <v>43</v>
      </c>
    </row>
    <row r="50" spans="1:7" ht="15">
      <c r="A50" s="24" t="s">
        <v>84</v>
      </c>
      <c r="B50" s="45">
        <v>1</v>
      </c>
      <c r="C50" s="24" t="s">
        <v>85</v>
      </c>
      <c r="D50" s="24" t="s">
        <v>80</v>
      </c>
      <c r="E50" s="27" t="s">
        <v>81</v>
      </c>
      <c r="F50" s="24">
        <v>93</v>
      </c>
      <c r="G50" s="15">
        <v>39</v>
      </c>
    </row>
    <row r="51" spans="1:7" ht="15">
      <c r="A51" s="24" t="s">
        <v>86</v>
      </c>
      <c r="B51" s="45">
        <v>1</v>
      </c>
      <c r="C51" s="24" t="s">
        <v>87</v>
      </c>
      <c r="D51" s="24" t="s">
        <v>80</v>
      </c>
      <c r="E51" s="27" t="s">
        <v>81</v>
      </c>
      <c r="F51" s="24">
        <v>91.5</v>
      </c>
      <c r="G51" s="15">
        <v>34</v>
      </c>
    </row>
    <row r="52" spans="1:7" ht="15">
      <c r="A52" s="24" t="s">
        <v>88</v>
      </c>
      <c r="B52" s="45">
        <v>1</v>
      </c>
      <c r="C52" s="24" t="s">
        <v>89</v>
      </c>
      <c r="D52" s="24" t="s">
        <v>80</v>
      </c>
      <c r="E52" s="27" t="s">
        <v>81</v>
      </c>
      <c r="F52" s="24">
        <v>88.5</v>
      </c>
      <c r="G52" s="15">
        <v>30</v>
      </c>
    </row>
    <row r="53" spans="1:7" ht="15">
      <c r="A53" s="24" t="s">
        <v>90</v>
      </c>
      <c r="B53" s="45">
        <v>1</v>
      </c>
      <c r="C53" s="24" t="s">
        <v>91</v>
      </c>
      <c r="D53" s="24" t="s">
        <v>80</v>
      </c>
      <c r="E53" s="27" t="s">
        <v>81</v>
      </c>
      <c r="F53" s="24">
        <v>83.5</v>
      </c>
      <c r="G53" s="15">
        <v>34</v>
      </c>
    </row>
    <row r="54" spans="1:7" ht="15">
      <c r="A54" s="24" t="s">
        <v>92</v>
      </c>
      <c r="B54" s="45">
        <v>1</v>
      </c>
      <c r="C54" s="24" t="s">
        <v>93</v>
      </c>
      <c r="D54" s="24" t="s">
        <v>80</v>
      </c>
      <c r="E54" s="27" t="s">
        <v>81</v>
      </c>
      <c r="F54" s="24">
        <v>82</v>
      </c>
      <c r="G54" s="15">
        <v>45</v>
      </c>
    </row>
    <row r="55" spans="1:7" ht="15">
      <c r="A55" s="24" t="s">
        <v>94</v>
      </c>
      <c r="B55" s="45">
        <v>1</v>
      </c>
      <c r="C55" s="24" t="s">
        <v>95</v>
      </c>
      <c r="D55" s="24" t="s">
        <v>80</v>
      </c>
      <c r="E55" s="27" t="s">
        <v>81</v>
      </c>
      <c r="F55" s="24">
        <v>77</v>
      </c>
      <c r="G55" s="15">
        <v>60</v>
      </c>
    </row>
    <row r="56" spans="1:8" ht="15">
      <c r="A56" s="25" t="s">
        <v>96</v>
      </c>
      <c r="B56" s="46">
        <v>1</v>
      </c>
      <c r="C56" s="25" t="s">
        <v>97</v>
      </c>
      <c r="D56" s="25" t="s">
        <v>80</v>
      </c>
      <c r="E56" s="47" t="s">
        <v>81</v>
      </c>
      <c r="F56" s="25">
        <v>68.5</v>
      </c>
      <c r="G56" s="19" t="s">
        <v>172</v>
      </c>
      <c r="H56" s="7"/>
    </row>
    <row r="57" spans="1:7" ht="15">
      <c r="A57" s="26" t="s">
        <v>98</v>
      </c>
      <c r="B57" s="21">
        <v>1</v>
      </c>
      <c r="C57" s="22" t="s">
        <v>99</v>
      </c>
      <c r="D57" s="22" t="s">
        <v>100</v>
      </c>
      <c r="E57" s="27" t="s">
        <v>101</v>
      </c>
      <c r="F57" s="22">
        <v>96</v>
      </c>
      <c r="G57" s="23">
        <v>60</v>
      </c>
    </row>
    <row r="58" spans="1:7" ht="15">
      <c r="A58" s="12" t="s">
        <v>102</v>
      </c>
      <c r="B58" s="13">
        <v>1</v>
      </c>
      <c r="C58" s="24" t="s">
        <v>103</v>
      </c>
      <c r="D58" s="24" t="s">
        <v>100</v>
      </c>
      <c r="E58" s="28" t="s">
        <v>101</v>
      </c>
      <c r="F58" s="24">
        <v>95.5</v>
      </c>
      <c r="G58" s="15">
        <v>51</v>
      </c>
    </row>
    <row r="59" spans="1:7" ht="15">
      <c r="A59" s="12" t="s">
        <v>104</v>
      </c>
      <c r="B59" s="13">
        <v>1</v>
      </c>
      <c r="C59" s="24" t="s">
        <v>105</v>
      </c>
      <c r="D59" s="24" t="s">
        <v>100</v>
      </c>
      <c r="E59" s="28" t="s">
        <v>101</v>
      </c>
      <c r="F59" s="24">
        <v>94</v>
      </c>
      <c r="G59" s="15">
        <v>60</v>
      </c>
    </row>
    <row r="60" spans="1:7" ht="15">
      <c r="A60" s="12" t="s">
        <v>106</v>
      </c>
      <c r="B60" s="13">
        <v>1</v>
      </c>
      <c r="C60" s="24" t="s">
        <v>107</v>
      </c>
      <c r="D60" s="24" t="s">
        <v>100</v>
      </c>
      <c r="E60" s="28" t="s">
        <v>101</v>
      </c>
      <c r="F60" s="24">
        <v>90</v>
      </c>
      <c r="G60" s="15">
        <v>40</v>
      </c>
    </row>
    <row r="61" spans="1:7" ht="15">
      <c r="A61" s="12" t="s">
        <v>108</v>
      </c>
      <c r="B61" s="13">
        <v>1</v>
      </c>
      <c r="C61" s="24" t="s">
        <v>109</v>
      </c>
      <c r="D61" s="24" t="s">
        <v>100</v>
      </c>
      <c r="E61" s="28" t="s">
        <v>101</v>
      </c>
      <c r="F61" s="24">
        <v>77</v>
      </c>
      <c r="G61" s="15">
        <v>34</v>
      </c>
    </row>
    <row r="62" spans="1:7" ht="15">
      <c r="A62" s="12" t="s">
        <v>110</v>
      </c>
      <c r="B62" s="13">
        <v>1</v>
      </c>
      <c r="C62" s="24" t="s">
        <v>111</v>
      </c>
      <c r="D62" s="24" t="s">
        <v>100</v>
      </c>
      <c r="E62" s="28" t="s">
        <v>101</v>
      </c>
      <c r="F62" s="24">
        <v>76</v>
      </c>
      <c r="G62" s="15">
        <v>66</v>
      </c>
    </row>
    <row r="63" spans="1:7" ht="15">
      <c r="A63" s="12" t="s">
        <v>112</v>
      </c>
      <c r="B63" s="13">
        <v>1</v>
      </c>
      <c r="C63" s="24" t="s">
        <v>113</v>
      </c>
      <c r="D63" s="24" t="s">
        <v>100</v>
      </c>
      <c r="E63" s="28" t="s">
        <v>101</v>
      </c>
      <c r="F63" s="24">
        <v>73</v>
      </c>
      <c r="G63" s="15">
        <v>67</v>
      </c>
    </row>
    <row r="64" spans="1:7" ht="15">
      <c r="A64" s="16" t="s">
        <v>114</v>
      </c>
      <c r="B64" s="17">
        <v>1</v>
      </c>
      <c r="C64" s="25" t="s">
        <v>115</v>
      </c>
      <c r="D64" s="25" t="s">
        <v>100</v>
      </c>
      <c r="E64" s="47" t="s">
        <v>101</v>
      </c>
      <c r="F64" s="25">
        <v>66.5</v>
      </c>
      <c r="G64" s="19">
        <v>47</v>
      </c>
    </row>
    <row r="65" spans="1:7" ht="15">
      <c r="A65" s="20" t="s">
        <v>116</v>
      </c>
      <c r="B65" s="21">
        <v>1</v>
      </c>
      <c r="C65" s="22" t="s">
        <v>117</v>
      </c>
      <c r="D65" s="22" t="s">
        <v>118</v>
      </c>
      <c r="E65" s="27" t="s">
        <v>119</v>
      </c>
      <c r="F65" s="22">
        <v>93</v>
      </c>
      <c r="G65" s="23">
        <v>60</v>
      </c>
    </row>
    <row r="66" spans="1:7" ht="15.75" thickBot="1">
      <c r="A66" s="18" t="s">
        <v>120</v>
      </c>
      <c r="B66" s="17">
        <v>1</v>
      </c>
      <c r="C66" s="25" t="s">
        <v>121</v>
      </c>
      <c r="D66" s="25" t="s">
        <v>118</v>
      </c>
      <c r="E66" s="47" t="s">
        <v>119</v>
      </c>
      <c r="F66" s="25">
        <v>67.5</v>
      </c>
      <c r="G66" s="19">
        <v>45</v>
      </c>
    </row>
    <row r="67" spans="1:7" ht="15">
      <c r="A67" s="32" t="s">
        <v>129</v>
      </c>
      <c r="B67" s="48">
        <v>1</v>
      </c>
      <c r="C67" s="34" t="s">
        <v>130</v>
      </c>
      <c r="D67" s="34" t="s">
        <v>174</v>
      </c>
      <c r="E67" s="38" t="s">
        <v>131</v>
      </c>
      <c r="F67" s="34">
        <v>101.5</v>
      </c>
      <c r="G67" s="23">
        <v>70</v>
      </c>
    </row>
    <row r="68" spans="1:7" ht="15">
      <c r="A68" s="35" t="s">
        <v>132</v>
      </c>
      <c r="B68" s="49">
        <v>1</v>
      </c>
      <c r="C68" s="37" t="s">
        <v>133</v>
      </c>
      <c r="D68" s="37" t="s">
        <v>134</v>
      </c>
      <c r="E68" s="39" t="s">
        <v>131</v>
      </c>
      <c r="F68" s="37">
        <v>100.5</v>
      </c>
      <c r="G68" s="15">
        <v>31</v>
      </c>
    </row>
    <row r="69" spans="1:7" ht="15">
      <c r="A69" s="35" t="s">
        <v>135</v>
      </c>
      <c r="B69" s="49">
        <v>1</v>
      </c>
      <c r="C69" s="37" t="s">
        <v>136</v>
      </c>
      <c r="D69" s="37" t="s">
        <v>134</v>
      </c>
      <c r="E69" s="39" t="s">
        <v>131</v>
      </c>
      <c r="F69" s="37">
        <v>99.5</v>
      </c>
      <c r="G69" s="15">
        <v>60</v>
      </c>
    </row>
    <row r="70" spans="1:7" ht="15">
      <c r="A70" s="35" t="s">
        <v>137</v>
      </c>
      <c r="B70" s="49">
        <v>1</v>
      </c>
      <c r="C70" s="37" t="s">
        <v>138</v>
      </c>
      <c r="D70" s="37" t="s">
        <v>134</v>
      </c>
      <c r="E70" s="39" t="s">
        <v>131</v>
      </c>
      <c r="F70" s="37">
        <v>98.5</v>
      </c>
      <c r="G70" s="15">
        <v>44</v>
      </c>
    </row>
    <row r="71" spans="1:7" ht="15">
      <c r="A71" s="35" t="s">
        <v>139</v>
      </c>
      <c r="B71" s="49">
        <v>1</v>
      </c>
      <c r="C71" s="37" t="s">
        <v>140</v>
      </c>
      <c r="D71" s="37" t="s">
        <v>134</v>
      </c>
      <c r="E71" s="39" t="s">
        <v>131</v>
      </c>
      <c r="F71" s="37">
        <v>98.5</v>
      </c>
      <c r="G71" s="15">
        <v>71</v>
      </c>
    </row>
    <row r="72" spans="1:7" ht="15">
      <c r="A72" s="35" t="s">
        <v>141</v>
      </c>
      <c r="B72" s="49">
        <v>1</v>
      </c>
      <c r="C72" s="37" t="s">
        <v>142</v>
      </c>
      <c r="D72" s="37" t="s">
        <v>134</v>
      </c>
      <c r="E72" s="39" t="s">
        <v>131</v>
      </c>
      <c r="F72" s="37">
        <v>98</v>
      </c>
      <c r="G72" s="15">
        <v>45.5</v>
      </c>
    </row>
    <row r="73" spans="1:7" ht="15">
      <c r="A73" s="35" t="s">
        <v>143</v>
      </c>
      <c r="B73" s="49">
        <v>1</v>
      </c>
      <c r="C73" s="37" t="s">
        <v>144</v>
      </c>
      <c r="D73" s="37" t="s">
        <v>134</v>
      </c>
      <c r="E73" s="39" t="s">
        <v>131</v>
      </c>
      <c r="F73" s="37">
        <v>98</v>
      </c>
      <c r="G73" s="15">
        <v>66</v>
      </c>
    </row>
    <row r="74" spans="1:7" ht="15">
      <c r="A74" s="35" t="s">
        <v>145</v>
      </c>
      <c r="B74" s="49">
        <v>1</v>
      </c>
      <c r="C74" s="37" t="s">
        <v>146</v>
      </c>
      <c r="D74" s="37" t="s">
        <v>134</v>
      </c>
      <c r="E74" s="39" t="s">
        <v>131</v>
      </c>
      <c r="F74" s="37">
        <v>98</v>
      </c>
      <c r="G74" s="15">
        <v>48</v>
      </c>
    </row>
    <row r="75" spans="1:7" ht="15">
      <c r="A75" s="35" t="s">
        <v>147</v>
      </c>
      <c r="B75" s="49">
        <v>1</v>
      </c>
      <c r="C75" s="37" t="s">
        <v>148</v>
      </c>
      <c r="D75" s="37" t="s">
        <v>134</v>
      </c>
      <c r="E75" s="39" t="s">
        <v>131</v>
      </c>
      <c r="F75" s="37">
        <v>95</v>
      </c>
      <c r="G75" s="15">
        <v>40</v>
      </c>
    </row>
    <row r="76" spans="1:7" ht="15">
      <c r="A76" s="35" t="s">
        <v>149</v>
      </c>
      <c r="B76" s="49">
        <v>1</v>
      </c>
      <c r="C76" s="37" t="s">
        <v>150</v>
      </c>
      <c r="D76" s="37" t="s">
        <v>134</v>
      </c>
      <c r="E76" s="39" t="s">
        <v>131</v>
      </c>
      <c r="F76" s="37">
        <v>93</v>
      </c>
      <c r="G76" s="15">
        <v>48</v>
      </c>
    </row>
    <row r="77" spans="1:8" ht="15">
      <c r="A77" s="40" t="s">
        <v>151</v>
      </c>
      <c r="B77" s="50">
        <v>1</v>
      </c>
      <c r="C77" s="42" t="s">
        <v>152</v>
      </c>
      <c r="D77" s="42" t="s">
        <v>134</v>
      </c>
      <c r="E77" s="43" t="s">
        <v>131</v>
      </c>
      <c r="F77" s="42">
        <v>93</v>
      </c>
      <c r="G77" s="19" t="s">
        <v>172</v>
      </c>
      <c r="H77" s="7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13"/>
  <sheetViews>
    <sheetView zoomScaleSheetLayoutView="100" zoomScalePageLayoutView="0" workbookViewId="0" topLeftCell="A1">
      <selection activeCell="D5" sqref="D5"/>
    </sheetView>
  </sheetViews>
  <sheetFormatPr defaultColWidth="8.7109375" defaultRowHeight="12.75"/>
  <sheetData>
    <row r="5" spans="2:5" ht="12.75">
      <c r="B5" t="s">
        <v>169</v>
      </c>
      <c r="C5">
        <v>89</v>
      </c>
      <c r="D5" s="1" t="str">
        <f>IF(OR(C5=LARGE($C$5:$C$13,1),C5=LARGE($C$5:$C$13,2),C5=LARGE($C$5:$C$13,3),),"是","")</f>
        <v>是</v>
      </c>
      <c r="E5">
        <f>COUNTIF(B5:B13,B5)</f>
        <v>3</v>
      </c>
    </row>
    <row r="6" spans="2:4" ht="12.75">
      <c r="B6" t="s">
        <v>170</v>
      </c>
      <c r="C6">
        <v>78</v>
      </c>
      <c r="D6" s="1">
        <f aca="true" t="shared" si="0" ref="D6:D13">IF(OR(C6=LARGE($C$5:$C$13,1),C6=LARGE($C$5:$C$13,2),C6=LARGE($C$5:$C$13,3),),"是","")</f>
      </c>
    </row>
    <row r="7" spans="2:4" ht="12.75">
      <c r="B7" t="s">
        <v>171</v>
      </c>
      <c r="C7">
        <v>98</v>
      </c>
      <c r="D7" s="1" t="str">
        <f t="shared" si="0"/>
        <v>是</v>
      </c>
    </row>
    <row r="8" spans="2:4" ht="12.75">
      <c r="B8" t="s">
        <v>169</v>
      </c>
      <c r="C8">
        <v>67</v>
      </c>
      <c r="D8" s="1">
        <f t="shared" si="0"/>
      </c>
    </row>
    <row r="9" spans="2:4" ht="12.75">
      <c r="B9" t="s">
        <v>170</v>
      </c>
      <c r="C9">
        <v>88</v>
      </c>
      <c r="D9" s="1">
        <f t="shared" si="0"/>
      </c>
    </row>
    <row r="10" spans="2:4" ht="12.75">
      <c r="B10" t="s">
        <v>171</v>
      </c>
      <c r="C10">
        <v>68</v>
      </c>
      <c r="D10" s="1">
        <f t="shared" si="0"/>
      </c>
    </row>
    <row r="11" spans="2:4" ht="12.75">
      <c r="B11" t="s">
        <v>171</v>
      </c>
      <c r="C11">
        <v>99</v>
      </c>
      <c r="D11" s="1" t="str">
        <f t="shared" si="0"/>
        <v>是</v>
      </c>
    </row>
    <row r="12" spans="2:4" ht="12.75">
      <c r="B12" t="s">
        <v>170</v>
      </c>
      <c r="C12">
        <v>56</v>
      </c>
      <c r="D12" s="1">
        <f t="shared" si="0"/>
      </c>
    </row>
    <row r="13" spans="2:4" ht="12.75">
      <c r="B13" t="s">
        <v>169</v>
      </c>
      <c r="C13">
        <v>78</v>
      </c>
      <c r="D13" s="1">
        <f t="shared" si="0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dell</cp:lastModifiedBy>
  <cp:lastPrinted>2020-11-17T00:55:24Z</cp:lastPrinted>
  <dcterms:created xsi:type="dcterms:W3CDTF">2019-11-26T04:12:30Z</dcterms:created>
  <dcterms:modified xsi:type="dcterms:W3CDTF">2020-11-17T00:55:53Z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2052-11.1.0.9996</vt:lpwstr>
  </property>
</Properties>
</file>