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面试成绩表" sheetId="1" r:id="rId1"/>
    <sheet name="Sheet3" sheetId="2" r:id="rId2"/>
    <sheet name="Sheet4" sheetId="3" r:id="rId3"/>
  </sheets>
  <definedNames>
    <definedName name="_xlnm.Print_Titles" localSheetId="0">'面试成绩表'!$1:$3</definedName>
    <definedName name="本科_31">#REF!</definedName>
    <definedName name="博士研究生_01">#REF!</definedName>
    <definedName name="布尔">#REF!</definedName>
    <definedName name="初中">#REF!</definedName>
    <definedName name="二学位_25">#REF!</definedName>
    <definedName name="高职_90">#REF!</definedName>
    <definedName name="教师资格种类">#REF!</definedName>
    <definedName name="民族">#REF!</definedName>
    <definedName name="任教学段">#REF!</definedName>
    <definedName name="任教语言">#REF!</definedName>
    <definedName name="硕班_21">#REF!</definedName>
    <definedName name="硕士研究生_11">#REF!</definedName>
    <definedName name="小学">#REF!</definedName>
    <definedName name="性别">#REF!</definedName>
    <definedName name="学历">#REF!</definedName>
    <definedName name="学位">#REF!</definedName>
    <definedName name="政治面貌">#REF!</definedName>
    <definedName name="专科_41">#REF!</definedName>
  </definedNames>
  <calcPr fullCalcOnLoad="1"/>
</workbook>
</file>

<file path=xl/sharedStrings.xml><?xml version="1.0" encoding="utf-8"?>
<sst xmlns="http://schemas.openxmlformats.org/spreadsheetml/2006/main" count="297" uniqueCount="151">
  <si>
    <t>2020年贺兰县参加面试特岗教师成绩及拟体检人员花名册</t>
  </si>
  <si>
    <t>序号</t>
  </si>
  <si>
    <t>准考证号</t>
  </si>
  <si>
    <t>姓名</t>
  </si>
  <si>
    <t>拟录岗位</t>
  </si>
  <si>
    <t>岗位类别</t>
  </si>
  <si>
    <t>笔试成绩</t>
  </si>
  <si>
    <r>
      <t>面试</t>
    </r>
    <r>
      <rPr>
        <sz val="11"/>
        <color indexed="8"/>
        <rFont val="宋体"/>
        <family val="0"/>
      </rPr>
      <t>成绩</t>
    </r>
  </si>
  <si>
    <r>
      <t xml:space="preserve">总成绩
</t>
    </r>
    <r>
      <rPr>
        <sz val="6"/>
        <color indexed="8"/>
        <rFont val="宋体"/>
        <family val="0"/>
      </rPr>
      <t>(笔试成绩*65%/3+面试成绩*35%)</t>
    </r>
  </si>
  <si>
    <t>面试抽签序号</t>
  </si>
  <si>
    <t>拟聘特岗教师名额</t>
  </si>
  <si>
    <t>拟体检</t>
  </si>
  <si>
    <t>202013001802</t>
  </si>
  <si>
    <t>王硕</t>
  </si>
  <si>
    <t>初中语文教师</t>
  </si>
  <si>
    <t>国家特岗计划</t>
  </si>
  <si>
    <t>是</t>
  </si>
  <si>
    <t>640124328520</t>
  </si>
  <si>
    <t>张颖楠</t>
  </si>
  <si>
    <t>640124328813</t>
  </si>
  <si>
    <t>刘宇琪</t>
  </si>
  <si>
    <t>640124328505</t>
  </si>
  <si>
    <t>卜岩</t>
  </si>
  <si>
    <t>202013001308</t>
  </si>
  <si>
    <t>马爽</t>
  </si>
  <si>
    <t>640124230316</t>
  </si>
  <si>
    <t>买瑞雪</t>
  </si>
  <si>
    <t>640124328803</t>
  </si>
  <si>
    <t>李惠子</t>
  </si>
  <si>
    <t>640124328312</t>
  </si>
  <si>
    <t>谢丽娜</t>
  </si>
  <si>
    <t>640124328916</t>
  </si>
  <si>
    <t>张娜</t>
  </si>
  <si>
    <t>202013000225</t>
  </si>
  <si>
    <t>毛倩</t>
  </si>
  <si>
    <t>202013000108</t>
  </si>
  <si>
    <t>田婧雯</t>
  </si>
  <si>
    <t>202013002225</t>
  </si>
  <si>
    <t>周洁怡</t>
  </si>
  <si>
    <t>201011604003</t>
  </si>
  <si>
    <t>鲁莹</t>
  </si>
  <si>
    <t>小学语文教师</t>
  </si>
  <si>
    <t>201011403902</t>
  </si>
  <si>
    <t>雷海妮</t>
  </si>
  <si>
    <t>201011303103</t>
  </si>
  <si>
    <t>刘伊雯</t>
  </si>
  <si>
    <t>201011300915</t>
  </si>
  <si>
    <t>张雪莲</t>
  </si>
  <si>
    <t>201011601502</t>
  </si>
  <si>
    <t>李启沛</t>
  </si>
  <si>
    <t>201011300825</t>
  </si>
  <si>
    <t>马小萍</t>
  </si>
  <si>
    <t>201011502115</t>
  </si>
  <si>
    <t>魏巍</t>
  </si>
  <si>
    <t>201011501202</t>
  </si>
  <si>
    <t>杨瑞</t>
  </si>
  <si>
    <t>201011403710</t>
  </si>
  <si>
    <t>巩敏</t>
  </si>
  <si>
    <t>201011405518</t>
  </si>
  <si>
    <t>马晓花</t>
  </si>
  <si>
    <t>201011500420</t>
  </si>
  <si>
    <t>魏彤</t>
  </si>
  <si>
    <t>201011602125</t>
  </si>
  <si>
    <t>王邵贤</t>
  </si>
  <si>
    <t>201011303511</t>
  </si>
  <si>
    <t>谢磊娜</t>
  </si>
  <si>
    <t>201011302223</t>
  </si>
  <si>
    <t>黄蓉</t>
  </si>
  <si>
    <t>640125231918</t>
  </si>
  <si>
    <t>韩月</t>
  </si>
  <si>
    <t>初中思想政治教师</t>
  </si>
  <si>
    <t>640125231913</t>
  </si>
  <si>
    <t>张彦霞</t>
  </si>
  <si>
    <t>85.71</t>
  </si>
  <si>
    <t>640125232515</t>
  </si>
  <si>
    <t>马佳</t>
  </si>
  <si>
    <t>80.43</t>
  </si>
  <si>
    <t>640125232110</t>
  </si>
  <si>
    <t>朱小霞</t>
  </si>
  <si>
    <t>640115121020</t>
  </si>
  <si>
    <t>郑媛媛</t>
  </si>
  <si>
    <t>初中历史教师</t>
  </si>
  <si>
    <t>640115121513</t>
  </si>
  <si>
    <t>徐海萍</t>
  </si>
  <si>
    <t>202033305105</t>
  </si>
  <si>
    <t>李楠</t>
  </si>
  <si>
    <t>初中英语教师</t>
  </si>
  <si>
    <t>202033303820</t>
  </si>
  <si>
    <t>王丹</t>
  </si>
  <si>
    <t>202033304812</t>
  </si>
  <si>
    <t>张博媛</t>
  </si>
  <si>
    <t>202033305812</t>
  </si>
  <si>
    <t>曹茹</t>
  </si>
  <si>
    <t>640123324908</t>
  </si>
  <si>
    <t>李晓燕</t>
  </si>
  <si>
    <t>640123324919</t>
  </si>
  <si>
    <t>谢丽媛</t>
  </si>
  <si>
    <t>202033304514</t>
  </si>
  <si>
    <t>张新梓</t>
  </si>
  <si>
    <t>202033305007</t>
  </si>
  <si>
    <t>李丹</t>
  </si>
  <si>
    <t>202033303810</t>
  </si>
  <si>
    <t>侯小静</t>
  </si>
  <si>
    <t>202033303715</t>
  </si>
  <si>
    <t>王同婷</t>
  </si>
  <si>
    <t>202023303010</t>
  </si>
  <si>
    <t>赵越</t>
  </si>
  <si>
    <t>初中数学教师</t>
  </si>
  <si>
    <t>202023302415</t>
  </si>
  <si>
    <t>纳学儒</t>
  </si>
  <si>
    <t>202023300324</t>
  </si>
  <si>
    <t>骆云飞</t>
  </si>
  <si>
    <t>202023300708</t>
  </si>
  <si>
    <t>段立强</t>
  </si>
  <si>
    <t>202023302303</t>
  </si>
  <si>
    <t>苏小红</t>
  </si>
  <si>
    <t>202023300506</t>
  </si>
  <si>
    <t>肖佳</t>
  </si>
  <si>
    <t>202023302703</t>
  </si>
  <si>
    <t>买忠花</t>
  </si>
  <si>
    <t>202023303223</t>
  </si>
  <si>
    <t>杨晓倩</t>
  </si>
  <si>
    <t>本人放弃</t>
  </si>
  <si>
    <t>201022101023</t>
  </si>
  <si>
    <t>马金买</t>
  </si>
  <si>
    <t>小学数学教师</t>
  </si>
  <si>
    <t>201021902214</t>
  </si>
  <si>
    <t>车存叶</t>
  </si>
  <si>
    <t>201021801716</t>
  </si>
  <si>
    <t>李丽</t>
  </si>
  <si>
    <t>201022000724</t>
  </si>
  <si>
    <t>马香</t>
  </si>
  <si>
    <t>201021802507</t>
  </si>
  <si>
    <t>宝进红</t>
  </si>
  <si>
    <t>201022100617</t>
  </si>
  <si>
    <t>王昱丹</t>
  </si>
  <si>
    <t>201021800706</t>
  </si>
  <si>
    <t>李莹</t>
  </si>
  <si>
    <t>202103501417</t>
  </si>
  <si>
    <t>陈珍</t>
  </si>
  <si>
    <t>初中物理教师</t>
  </si>
  <si>
    <t>640120312219</t>
  </si>
  <si>
    <t>晁永祥</t>
  </si>
  <si>
    <t>202103501407</t>
  </si>
  <si>
    <t>刘旭龙</t>
  </si>
  <si>
    <t>640120312025</t>
  </si>
  <si>
    <t>焦迪</t>
  </si>
  <si>
    <t>202103502514</t>
  </si>
  <si>
    <t>白海洋</t>
  </si>
  <si>
    <t>202103502413</t>
  </si>
  <si>
    <t>孙明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</si>
</sst>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_);[Red]\(0\)"/>
    <numFmt numFmtId="179" formatCode="0.00_ 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6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0463C1"/>
      <name val="宋体"/>
      <family val="0"/>
    </font>
    <font>
      <u val="single"/>
      <sz val="11"/>
      <color rgb="FF964F72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indexed="10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14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14" fillId="9" borderId="0" applyNumberFormat="0" applyBorder="0" applyAlignment="0" applyProtection="0"/>
    <xf numFmtId="0" fontId="30" fillId="0" borderId="5" applyNumberFormat="0" applyFill="0" applyAlignment="0" applyProtection="0"/>
    <xf numFmtId="0" fontId="14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23" fillId="12" borderId="7" applyNumberFormat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36" fillId="0" borderId="8" applyNumberFormat="0" applyFill="0" applyAlignment="0" applyProtection="0"/>
    <xf numFmtId="0" fontId="22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4" fillId="26" borderId="0" applyNumberFormat="0" applyBorder="0" applyAlignment="0" applyProtection="0"/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0" fillId="30" borderId="0" applyNumberFormat="0" applyBorder="0" applyAlignment="0" applyProtection="0"/>
    <xf numFmtId="0" fontId="14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39" fillId="32" borderId="0" xfId="0" applyFont="1" applyFill="1" applyAlignment="1">
      <alignment horizontal="center" vertical="center"/>
    </xf>
    <xf numFmtId="49" fontId="39" fillId="32" borderId="0" xfId="0" applyNumberFormat="1" applyFont="1" applyFill="1" applyBorder="1" applyAlignment="1">
      <alignment horizontal="center" vertical="center" wrapText="1"/>
    </xf>
    <xf numFmtId="0" fontId="40" fillId="32" borderId="0" xfId="0" applyFont="1" applyFill="1" applyAlignment="1">
      <alignment horizontal="center" vertical="center"/>
    </xf>
    <xf numFmtId="0" fontId="41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vertical="center" wrapText="1"/>
    </xf>
    <xf numFmtId="176" fontId="0" fillId="32" borderId="0" xfId="0" applyNumberFormat="1" applyFill="1" applyAlignment="1">
      <alignment vertical="center"/>
    </xf>
    <xf numFmtId="177" fontId="0" fillId="32" borderId="0" xfId="0" applyNumberFormat="1" applyFill="1" applyAlignment="1">
      <alignment vertical="center"/>
    </xf>
    <xf numFmtId="178" fontId="0" fillId="32" borderId="0" xfId="0" applyNumberFormat="1" applyFill="1" applyAlignment="1">
      <alignment vertical="center"/>
    </xf>
    <xf numFmtId="0" fontId="0" fillId="32" borderId="0" xfId="0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176" fontId="4" fillId="32" borderId="0" xfId="0" applyNumberFormat="1" applyFont="1" applyFill="1" applyAlignment="1">
      <alignment horizontal="center" vertical="center"/>
    </xf>
    <xf numFmtId="31" fontId="0" fillId="32" borderId="0" xfId="0" applyNumberFormat="1" applyFont="1" applyFill="1" applyAlignment="1">
      <alignment vertical="center"/>
    </xf>
    <xf numFmtId="176" fontId="0" fillId="32" borderId="0" xfId="0" applyNumberFormat="1" applyFont="1" applyFill="1" applyAlignment="1">
      <alignment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176" fontId="0" fillId="32" borderId="10" xfId="0" applyNumberFormat="1" applyFont="1" applyFill="1" applyBorder="1" applyAlignment="1">
      <alignment horizontal="center" vertical="center" wrapText="1"/>
    </xf>
    <xf numFmtId="177" fontId="0" fillId="32" borderId="10" xfId="0" applyNumberFormat="1" applyFont="1" applyFill="1" applyBorder="1" applyAlignment="1">
      <alignment horizontal="center" vertical="center" wrapText="1"/>
    </xf>
    <xf numFmtId="177" fontId="42" fillId="32" borderId="10" xfId="0" applyNumberFormat="1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 horizontal="center" vertical="center" wrapText="1"/>
    </xf>
    <xf numFmtId="0" fontId="40" fillId="32" borderId="10" xfId="0" applyNumberFormat="1" applyFont="1" applyFill="1" applyBorder="1" applyAlignment="1">
      <alignment horizontal="center" vertical="center"/>
    </xf>
    <xf numFmtId="176" fontId="40" fillId="32" borderId="10" xfId="0" applyNumberFormat="1" applyFont="1" applyFill="1" applyBorder="1" applyAlignment="1">
      <alignment horizontal="center" vertical="center" wrapText="1"/>
    </xf>
    <xf numFmtId="179" fontId="40" fillId="32" borderId="10" xfId="0" applyNumberFormat="1" applyFont="1" applyFill="1" applyBorder="1" applyAlignment="1">
      <alignment horizontal="center" vertical="center" wrapText="1"/>
    </xf>
    <xf numFmtId="177" fontId="40" fillId="32" borderId="10" xfId="0" applyNumberFormat="1" applyFont="1" applyFill="1" applyBorder="1" applyAlignment="1">
      <alignment horizontal="center" vertical="center"/>
    </xf>
    <xf numFmtId="0" fontId="40" fillId="32" borderId="10" xfId="0" applyNumberFormat="1" applyFont="1" applyFill="1" applyBorder="1" applyAlignment="1" applyProtection="1">
      <alignment horizontal="center" vertical="center"/>
      <protection/>
    </xf>
    <xf numFmtId="49" fontId="40" fillId="32" borderId="10" xfId="0" applyNumberFormat="1" applyFont="1" applyFill="1" applyBorder="1" applyAlignment="1">
      <alignment horizontal="center" vertical="center"/>
    </xf>
    <xf numFmtId="0" fontId="43" fillId="32" borderId="10" xfId="0" applyNumberFormat="1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178" fontId="0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78" fontId="40" fillId="32" borderId="10" xfId="0" applyNumberFormat="1" applyFont="1" applyFill="1" applyBorder="1" applyAlignment="1">
      <alignment horizontal="center" vertical="center"/>
    </xf>
    <xf numFmtId="0" fontId="43" fillId="32" borderId="11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/>
    </xf>
    <xf numFmtId="0" fontId="43" fillId="32" borderId="11" xfId="0" applyFont="1" applyFill="1" applyBorder="1" applyAlignment="1">
      <alignment vertical="center"/>
    </xf>
    <xf numFmtId="0" fontId="40" fillId="32" borderId="12" xfId="0" applyFont="1" applyFill="1" applyBorder="1" applyAlignment="1">
      <alignment horizontal="center" vertical="center"/>
    </xf>
    <xf numFmtId="0" fontId="40" fillId="32" borderId="13" xfId="0" applyFont="1" applyFill="1" applyBorder="1" applyAlignment="1">
      <alignment horizontal="center" vertical="center"/>
    </xf>
    <xf numFmtId="0" fontId="40" fillId="32" borderId="11" xfId="0" applyFont="1" applyFill="1" applyBorder="1" applyAlignment="1">
      <alignment horizontal="center" vertical="center"/>
    </xf>
    <xf numFmtId="49" fontId="43" fillId="32" borderId="10" xfId="0" applyNumberFormat="1" applyFont="1" applyFill="1" applyBorder="1" applyAlignment="1">
      <alignment horizontal="center" vertical="center" wrapText="1"/>
    </xf>
    <xf numFmtId="0" fontId="41" fillId="32" borderId="0" xfId="0" applyFont="1" applyFill="1" applyAlignment="1">
      <alignment vertical="center" wrapText="1"/>
    </xf>
    <xf numFmtId="176" fontId="41" fillId="32" borderId="0" xfId="0" applyNumberFormat="1" applyFont="1" applyFill="1" applyAlignment="1">
      <alignment vertical="center"/>
    </xf>
    <xf numFmtId="177" fontId="41" fillId="32" borderId="0" xfId="0" applyNumberFormat="1" applyFont="1" applyFill="1" applyAlignment="1">
      <alignment vertical="center"/>
    </xf>
    <xf numFmtId="0" fontId="40" fillId="32" borderId="0" xfId="0" applyFont="1" applyFill="1" applyAlignment="1">
      <alignment horizontal="center" vertical="center" wrapText="1"/>
    </xf>
    <xf numFmtId="176" fontId="40" fillId="32" borderId="0" xfId="0" applyNumberFormat="1" applyFont="1" applyFill="1" applyAlignment="1">
      <alignment horizontal="center" vertical="center"/>
    </xf>
    <xf numFmtId="177" fontId="40" fillId="32" borderId="0" xfId="0" applyNumberFormat="1" applyFont="1" applyFill="1" applyAlignment="1">
      <alignment horizontal="center" vertical="center"/>
    </xf>
    <xf numFmtId="178" fontId="41" fillId="32" borderId="0" xfId="0" applyNumberFormat="1" applyFont="1" applyFill="1" applyAlignment="1">
      <alignment vertical="center"/>
    </xf>
    <xf numFmtId="0" fontId="41" fillId="32" borderId="0" xfId="0" applyFont="1" applyFill="1" applyAlignment="1">
      <alignment horizontal="center" vertical="center"/>
    </xf>
    <xf numFmtId="178" fontId="40" fillId="32" borderId="0" xfId="0" applyNumberFormat="1" applyFont="1" applyFill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P8" sqref="P8"/>
    </sheetView>
  </sheetViews>
  <sheetFormatPr defaultColWidth="9.00390625" defaultRowHeight="13.5"/>
  <cols>
    <col min="1" max="1" width="4.875" style="5" customWidth="1"/>
    <col min="2" max="2" width="13.00390625" style="5" customWidth="1"/>
    <col min="3" max="3" width="7.875" style="5" customWidth="1"/>
    <col min="4" max="4" width="12.375" style="6" customWidth="1"/>
    <col min="5" max="5" width="12.50390625" style="5" hidden="1" customWidth="1"/>
    <col min="6" max="6" width="8.625" style="7" customWidth="1"/>
    <col min="7" max="7" width="8.125" style="8" customWidth="1"/>
    <col min="8" max="8" width="13.75390625" style="8" customWidth="1"/>
    <col min="9" max="9" width="8.375" style="9" customWidth="1"/>
    <col min="10" max="10" width="8.375" style="10" customWidth="1"/>
    <col min="11" max="11" width="7.00390625" style="5" customWidth="1"/>
    <col min="12" max="16384" width="9.00390625" style="5" customWidth="1"/>
  </cols>
  <sheetData>
    <row r="1" spans="1:11" ht="25.5" customHeight="1">
      <c r="A1" s="11" t="s">
        <v>0</v>
      </c>
      <c r="B1" s="11"/>
      <c r="C1" s="11"/>
      <c r="D1" s="11"/>
      <c r="E1" s="11"/>
      <c r="F1" s="12"/>
      <c r="G1" s="11"/>
      <c r="H1" s="11"/>
      <c r="I1" s="11"/>
      <c r="J1" s="11"/>
      <c r="K1" s="11"/>
    </row>
    <row r="2" spans="1:11" ht="18" customHeight="1">
      <c r="A2" s="13">
        <v>44119</v>
      </c>
      <c r="B2" s="13"/>
      <c r="C2" s="13"/>
      <c r="D2" s="13"/>
      <c r="E2" s="13"/>
      <c r="F2" s="14"/>
      <c r="G2" s="13"/>
      <c r="H2" s="13"/>
      <c r="I2" s="13"/>
      <c r="J2" s="13"/>
      <c r="K2" s="13"/>
    </row>
    <row r="3" spans="1:11" ht="42" customHeight="1">
      <c r="A3" s="15" t="s">
        <v>1</v>
      </c>
      <c r="B3" s="15" t="s">
        <v>2</v>
      </c>
      <c r="C3" s="16" t="s">
        <v>3</v>
      </c>
      <c r="D3" s="15" t="s">
        <v>4</v>
      </c>
      <c r="E3" s="15" t="s">
        <v>5</v>
      </c>
      <c r="F3" s="17" t="s">
        <v>6</v>
      </c>
      <c r="G3" s="18" t="s">
        <v>7</v>
      </c>
      <c r="H3" s="19" t="s">
        <v>8</v>
      </c>
      <c r="I3" s="29" t="s">
        <v>9</v>
      </c>
      <c r="J3" s="15" t="s">
        <v>10</v>
      </c>
      <c r="K3" s="30" t="s">
        <v>11</v>
      </c>
    </row>
    <row r="4" spans="1:11" s="1" customFormat="1" ht="21" customHeight="1">
      <c r="A4" s="20">
        <v>1</v>
      </c>
      <c r="B4" s="21" t="s">
        <v>12</v>
      </c>
      <c r="C4" s="21" t="s">
        <v>13</v>
      </c>
      <c r="D4" s="21" t="s">
        <v>14</v>
      </c>
      <c r="E4" s="20" t="s">
        <v>15</v>
      </c>
      <c r="F4" s="22">
        <v>227</v>
      </c>
      <c r="G4" s="23">
        <v>88</v>
      </c>
      <c r="H4" s="24">
        <f aca="true" t="shared" si="0" ref="H4:H66">(F4/3)*0.65+(G4*0.35)</f>
        <v>79.98333333333333</v>
      </c>
      <c r="I4" s="31">
        <v>26</v>
      </c>
      <c r="J4" s="32">
        <v>5</v>
      </c>
      <c r="K4" s="33" t="s">
        <v>16</v>
      </c>
    </row>
    <row r="5" spans="1:11" s="1" customFormat="1" ht="21" customHeight="1">
      <c r="A5" s="20">
        <v>2</v>
      </c>
      <c r="B5" s="25" t="s">
        <v>17</v>
      </c>
      <c r="C5" s="26" t="s">
        <v>18</v>
      </c>
      <c r="D5" s="26" t="s">
        <v>14</v>
      </c>
      <c r="E5" s="20" t="s">
        <v>15</v>
      </c>
      <c r="F5" s="22">
        <v>228</v>
      </c>
      <c r="G5" s="23">
        <v>84.43</v>
      </c>
      <c r="H5" s="24">
        <f t="shared" si="0"/>
        <v>78.9505</v>
      </c>
      <c r="I5" s="31">
        <v>2</v>
      </c>
      <c r="J5" s="32"/>
      <c r="K5" s="33" t="s">
        <v>16</v>
      </c>
    </row>
    <row r="6" spans="1:11" s="1" customFormat="1" ht="21" customHeight="1">
      <c r="A6" s="20">
        <v>3</v>
      </c>
      <c r="B6" s="25" t="s">
        <v>19</v>
      </c>
      <c r="C6" s="26" t="s">
        <v>20</v>
      </c>
      <c r="D6" s="26" t="s">
        <v>14</v>
      </c>
      <c r="E6" s="20" t="s">
        <v>15</v>
      </c>
      <c r="F6" s="22">
        <v>228.5</v>
      </c>
      <c r="G6" s="23">
        <v>80.86</v>
      </c>
      <c r="H6" s="24">
        <f t="shared" si="0"/>
        <v>77.80933333333334</v>
      </c>
      <c r="I6" s="31">
        <v>32</v>
      </c>
      <c r="J6" s="32"/>
      <c r="K6" s="33" t="s">
        <v>16</v>
      </c>
    </row>
    <row r="7" spans="1:11" s="1" customFormat="1" ht="21" customHeight="1">
      <c r="A7" s="20">
        <v>4</v>
      </c>
      <c r="B7" s="25" t="s">
        <v>21</v>
      </c>
      <c r="C7" s="26" t="s">
        <v>22</v>
      </c>
      <c r="D7" s="26" t="s">
        <v>14</v>
      </c>
      <c r="E7" s="20" t="s">
        <v>15</v>
      </c>
      <c r="F7" s="22">
        <v>226.5</v>
      </c>
      <c r="G7" s="23">
        <v>81.57</v>
      </c>
      <c r="H7" s="24">
        <f t="shared" si="0"/>
        <v>77.6245</v>
      </c>
      <c r="I7" s="31">
        <v>14</v>
      </c>
      <c r="J7" s="32"/>
      <c r="K7" s="33" t="s">
        <v>16</v>
      </c>
    </row>
    <row r="8" spans="1:11" s="1" customFormat="1" ht="21" customHeight="1">
      <c r="A8" s="20">
        <v>5</v>
      </c>
      <c r="B8" s="21" t="s">
        <v>23</v>
      </c>
      <c r="C8" s="21" t="s">
        <v>24</v>
      </c>
      <c r="D8" s="21" t="s">
        <v>14</v>
      </c>
      <c r="E8" s="20" t="s">
        <v>15</v>
      </c>
      <c r="F8" s="22">
        <v>222</v>
      </c>
      <c r="G8" s="23">
        <v>83.71</v>
      </c>
      <c r="H8" s="24">
        <f t="shared" si="0"/>
        <v>77.3985</v>
      </c>
      <c r="I8" s="31">
        <v>13</v>
      </c>
      <c r="J8" s="32"/>
      <c r="K8" s="33" t="s">
        <v>16</v>
      </c>
    </row>
    <row r="9" spans="1:11" s="1" customFormat="1" ht="21" customHeight="1">
      <c r="A9" s="20">
        <v>6</v>
      </c>
      <c r="B9" s="25" t="s">
        <v>25</v>
      </c>
      <c r="C9" s="26" t="s">
        <v>26</v>
      </c>
      <c r="D9" s="26" t="s">
        <v>14</v>
      </c>
      <c r="E9" s="20" t="s">
        <v>15</v>
      </c>
      <c r="F9" s="22">
        <v>216</v>
      </c>
      <c r="G9" s="23">
        <v>84.29</v>
      </c>
      <c r="H9" s="24">
        <f t="shared" si="0"/>
        <v>76.3015</v>
      </c>
      <c r="I9" s="31">
        <v>22</v>
      </c>
      <c r="J9" s="32"/>
      <c r="K9" s="33"/>
    </row>
    <row r="10" spans="1:11" s="1" customFormat="1" ht="21" customHeight="1">
      <c r="A10" s="20">
        <v>7</v>
      </c>
      <c r="B10" s="25" t="s">
        <v>27</v>
      </c>
      <c r="C10" s="26" t="s">
        <v>28</v>
      </c>
      <c r="D10" s="26" t="s">
        <v>14</v>
      </c>
      <c r="E10" s="20" t="s">
        <v>15</v>
      </c>
      <c r="F10" s="22">
        <v>216</v>
      </c>
      <c r="G10" s="23">
        <v>82.57</v>
      </c>
      <c r="H10" s="24">
        <f t="shared" si="0"/>
        <v>75.6995</v>
      </c>
      <c r="I10" s="31">
        <v>10</v>
      </c>
      <c r="J10" s="32"/>
      <c r="K10" s="33"/>
    </row>
    <row r="11" spans="1:11" s="1" customFormat="1" ht="21" customHeight="1">
      <c r="A11" s="20">
        <v>8</v>
      </c>
      <c r="B11" s="25" t="s">
        <v>29</v>
      </c>
      <c r="C11" s="26" t="s">
        <v>30</v>
      </c>
      <c r="D11" s="26" t="s">
        <v>14</v>
      </c>
      <c r="E11" s="20" t="s">
        <v>15</v>
      </c>
      <c r="F11" s="22">
        <v>216</v>
      </c>
      <c r="G11" s="23">
        <v>81.86</v>
      </c>
      <c r="H11" s="24">
        <f t="shared" si="0"/>
        <v>75.451</v>
      </c>
      <c r="I11" s="31">
        <v>17</v>
      </c>
      <c r="J11" s="32"/>
      <c r="K11" s="33"/>
    </row>
    <row r="12" spans="1:11" s="1" customFormat="1" ht="21" customHeight="1">
      <c r="A12" s="20">
        <v>9</v>
      </c>
      <c r="B12" s="25" t="s">
        <v>31</v>
      </c>
      <c r="C12" s="26" t="s">
        <v>32</v>
      </c>
      <c r="D12" s="26" t="s">
        <v>14</v>
      </c>
      <c r="E12" s="20" t="s">
        <v>15</v>
      </c>
      <c r="F12" s="22">
        <v>217</v>
      </c>
      <c r="G12" s="23">
        <v>80.71</v>
      </c>
      <c r="H12" s="24">
        <f t="shared" si="0"/>
        <v>75.26516666666666</v>
      </c>
      <c r="I12" s="31">
        <v>24</v>
      </c>
      <c r="J12" s="32"/>
      <c r="K12" s="33"/>
    </row>
    <row r="13" spans="1:11" s="1" customFormat="1" ht="21" customHeight="1">
      <c r="A13" s="20">
        <v>10</v>
      </c>
      <c r="B13" s="21" t="s">
        <v>33</v>
      </c>
      <c r="C13" s="21" t="s">
        <v>34</v>
      </c>
      <c r="D13" s="21" t="s">
        <v>14</v>
      </c>
      <c r="E13" s="20" t="s">
        <v>15</v>
      </c>
      <c r="F13" s="22">
        <v>218</v>
      </c>
      <c r="G13" s="23">
        <v>79.14</v>
      </c>
      <c r="H13" s="24">
        <f t="shared" si="0"/>
        <v>74.93233333333333</v>
      </c>
      <c r="I13" s="31">
        <v>8</v>
      </c>
      <c r="J13" s="32"/>
      <c r="K13" s="33"/>
    </row>
    <row r="14" spans="1:11" s="1" customFormat="1" ht="21" customHeight="1">
      <c r="A14" s="20">
        <v>11</v>
      </c>
      <c r="B14" s="21" t="s">
        <v>35</v>
      </c>
      <c r="C14" s="21" t="s">
        <v>36</v>
      </c>
      <c r="D14" s="21" t="s">
        <v>14</v>
      </c>
      <c r="E14" s="20" t="s">
        <v>15</v>
      </c>
      <c r="F14" s="22">
        <v>220.5</v>
      </c>
      <c r="G14" s="23">
        <v>73.57</v>
      </c>
      <c r="H14" s="24">
        <f t="shared" si="0"/>
        <v>73.52449999999999</v>
      </c>
      <c r="I14" s="31">
        <v>21</v>
      </c>
      <c r="J14" s="32"/>
      <c r="K14" s="33"/>
    </row>
    <row r="15" spans="1:11" s="1" customFormat="1" ht="21" customHeight="1">
      <c r="A15" s="20">
        <v>12</v>
      </c>
      <c r="B15" s="21" t="s">
        <v>37</v>
      </c>
      <c r="C15" s="21" t="s">
        <v>38</v>
      </c>
      <c r="D15" s="21" t="s">
        <v>14</v>
      </c>
      <c r="E15" s="20" t="s">
        <v>15</v>
      </c>
      <c r="F15" s="22">
        <v>216.5</v>
      </c>
      <c r="G15" s="23">
        <v>74.43</v>
      </c>
      <c r="H15" s="24">
        <f t="shared" si="0"/>
        <v>72.95883333333333</v>
      </c>
      <c r="I15" s="31">
        <v>18</v>
      </c>
      <c r="J15" s="32"/>
      <c r="K15" s="33"/>
    </row>
    <row r="16" spans="1:11" s="1" customFormat="1" ht="21" customHeight="1">
      <c r="A16" s="20">
        <v>13</v>
      </c>
      <c r="B16" s="21" t="s">
        <v>39</v>
      </c>
      <c r="C16" s="21" t="s">
        <v>40</v>
      </c>
      <c r="D16" s="21" t="s">
        <v>41</v>
      </c>
      <c r="E16" s="20" t="s">
        <v>15</v>
      </c>
      <c r="F16" s="22">
        <v>245.5</v>
      </c>
      <c r="G16" s="23">
        <v>88.71</v>
      </c>
      <c r="H16" s="24">
        <f t="shared" si="0"/>
        <v>84.24016666666665</v>
      </c>
      <c r="I16" s="31">
        <v>29</v>
      </c>
      <c r="J16" s="32">
        <v>7</v>
      </c>
      <c r="K16" s="33" t="s">
        <v>16</v>
      </c>
    </row>
    <row r="17" spans="1:11" s="1" customFormat="1" ht="21" customHeight="1">
      <c r="A17" s="20">
        <v>14</v>
      </c>
      <c r="B17" s="21" t="s">
        <v>42</v>
      </c>
      <c r="C17" s="21" t="s">
        <v>43</v>
      </c>
      <c r="D17" s="21" t="s">
        <v>41</v>
      </c>
      <c r="E17" s="20" t="s">
        <v>15</v>
      </c>
      <c r="F17" s="22">
        <v>248</v>
      </c>
      <c r="G17" s="23">
        <v>82.71</v>
      </c>
      <c r="H17" s="24">
        <f t="shared" si="0"/>
        <v>82.68183333333334</v>
      </c>
      <c r="I17" s="31">
        <v>15</v>
      </c>
      <c r="J17" s="32"/>
      <c r="K17" s="33" t="s">
        <v>16</v>
      </c>
    </row>
    <row r="18" spans="1:11" s="1" customFormat="1" ht="21" customHeight="1">
      <c r="A18" s="20">
        <v>15</v>
      </c>
      <c r="B18" s="21" t="s">
        <v>44</v>
      </c>
      <c r="C18" s="21" t="s">
        <v>45</v>
      </c>
      <c r="D18" s="21" t="s">
        <v>41</v>
      </c>
      <c r="E18" s="20" t="s">
        <v>15</v>
      </c>
      <c r="F18" s="22">
        <v>236</v>
      </c>
      <c r="G18" s="23">
        <v>89.71</v>
      </c>
      <c r="H18" s="24">
        <f t="shared" si="0"/>
        <v>82.53183333333334</v>
      </c>
      <c r="I18" s="31">
        <v>12</v>
      </c>
      <c r="J18" s="32"/>
      <c r="K18" s="33" t="s">
        <v>16</v>
      </c>
    </row>
    <row r="19" spans="1:11" s="1" customFormat="1" ht="21" customHeight="1">
      <c r="A19" s="20">
        <v>16</v>
      </c>
      <c r="B19" s="21" t="s">
        <v>46</v>
      </c>
      <c r="C19" s="21" t="s">
        <v>47</v>
      </c>
      <c r="D19" s="21" t="s">
        <v>41</v>
      </c>
      <c r="E19" s="20" t="s">
        <v>15</v>
      </c>
      <c r="F19" s="22">
        <v>249.5</v>
      </c>
      <c r="G19" s="23">
        <v>80</v>
      </c>
      <c r="H19" s="24">
        <f t="shared" si="0"/>
        <v>82.05833333333334</v>
      </c>
      <c r="I19" s="31">
        <v>28</v>
      </c>
      <c r="J19" s="32"/>
      <c r="K19" s="33" t="s">
        <v>16</v>
      </c>
    </row>
    <row r="20" spans="1:11" s="1" customFormat="1" ht="21" customHeight="1">
      <c r="A20" s="20">
        <v>17</v>
      </c>
      <c r="B20" s="21" t="s">
        <v>48</v>
      </c>
      <c r="C20" s="21" t="s">
        <v>49</v>
      </c>
      <c r="D20" s="21" t="s">
        <v>41</v>
      </c>
      <c r="E20" s="20" t="s">
        <v>15</v>
      </c>
      <c r="F20" s="22">
        <v>238.5</v>
      </c>
      <c r="G20" s="23">
        <v>86.43</v>
      </c>
      <c r="H20" s="24">
        <f t="shared" si="0"/>
        <v>81.9255</v>
      </c>
      <c r="I20" s="31">
        <v>1</v>
      </c>
      <c r="J20" s="32"/>
      <c r="K20" s="33" t="s">
        <v>16</v>
      </c>
    </row>
    <row r="21" spans="1:11" s="1" customFormat="1" ht="21" customHeight="1">
      <c r="A21" s="20">
        <v>18</v>
      </c>
      <c r="B21" s="21" t="s">
        <v>50</v>
      </c>
      <c r="C21" s="21" t="s">
        <v>51</v>
      </c>
      <c r="D21" s="21" t="s">
        <v>41</v>
      </c>
      <c r="E21" s="20" t="s">
        <v>15</v>
      </c>
      <c r="F21" s="22">
        <v>237.5</v>
      </c>
      <c r="G21" s="23">
        <v>85.43</v>
      </c>
      <c r="H21" s="24">
        <f t="shared" si="0"/>
        <v>81.35883333333334</v>
      </c>
      <c r="I21" s="31">
        <v>11</v>
      </c>
      <c r="J21" s="32"/>
      <c r="K21" s="33" t="s">
        <v>16</v>
      </c>
    </row>
    <row r="22" spans="1:11" s="1" customFormat="1" ht="21" customHeight="1">
      <c r="A22" s="20">
        <v>19</v>
      </c>
      <c r="B22" s="21" t="s">
        <v>52</v>
      </c>
      <c r="C22" s="21" t="s">
        <v>53</v>
      </c>
      <c r="D22" s="21" t="s">
        <v>41</v>
      </c>
      <c r="E22" s="20" t="s">
        <v>15</v>
      </c>
      <c r="F22" s="22">
        <v>241</v>
      </c>
      <c r="G22" s="23">
        <v>82.57</v>
      </c>
      <c r="H22" s="24">
        <f t="shared" si="0"/>
        <v>81.11616666666666</v>
      </c>
      <c r="I22" s="31">
        <v>9</v>
      </c>
      <c r="J22" s="32"/>
      <c r="K22" s="33" t="s">
        <v>16</v>
      </c>
    </row>
    <row r="23" spans="1:11" s="1" customFormat="1" ht="21" customHeight="1">
      <c r="A23" s="20">
        <v>20</v>
      </c>
      <c r="B23" s="21" t="s">
        <v>54</v>
      </c>
      <c r="C23" s="21" t="s">
        <v>55</v>
      </c>
      <c r="D23" s="21" t="s">
        <v>41</v>
      </c>
      <c r="E23" s="20" t="s">
        <v>15</v>
      </c>
      <c r="F23" s="22">
        <v>241.5</v>
      </c>
      <c r="G23" s="23">
        <v>82</v>
      </c>
      <c r="H23" s="24">
        <f t="shared" si="0"/>
        <v>81.025</v>
      </c>
      <c r="I23" s="31">
        <v>20</v>
      </c>
      <c r="J23" s="32"/>
      <c r="K23" s="33"/>
    </row>
    <row r="24" spans="1:11" s="1" customFormat="1" ht="21" customHeight="1">
      <c r="A24" s="20">
        <v>21</v>
      </c>
      <c r="B24" s="21" t="s">
        <v>56</v>
      </c>
      <c r="C24" s="21" t="s">
        <v>57</v>
      </c>
      <c r="D24" s="21" t="s">
        <v>41</v>
      </c>
      <c r="E24" s="20" t="s">
        <v>15</v>
      </c>
      <c r="F24" s="22">
        <v>239.5</v>
      </c>
      <c r="G24" s="23">
        <v>82.43</v>
      </c>
      <c r="H24" s="24">
        <f t="shared" si="0"/>
        <v>80.74216666666666</v>
      </c>
      <c r="I24" s="31">
        <v>31</v>
      </c>
      <c r="J24" s="32"/>
      <c r="K24" s="33"/>
    </row>
    <row r="25" spans="1:11" s="1" customFormat="1" ht="21" customHeight="1">
      <c r="A25" s="20">
        <v>22</v>
      </c>
      <c r="B25" s="21" t="s">
        <v>58</v>
      </c>
      <c r="C25" s="21" t="s">
        <v>59</v>
      </c>
      <c r="D25" s="21" t="s">
        <v>41</v>
      </c>
      <c r="E25" s="20" t="s">
        <v>15</v>
      </c>
      <c r="F25" s="22">
        <v>242</v>
      </c>
      <c r="G25" s="23">
        <v>80.43</v>
      </c>
      <c r="H25" s="24">
        <f t="shared" si="0"/>
        <v>80.58383333333333</v>
      </c>
      <c r="I25" s="31">
        <v>27</v>
      </c>
      <c r="J25" s="32"/>
      <c r="K25" s="33"/>
    </row>
    <row r="26" spans="1:11" s="1" customFormat="1" ht="21" customHeight="1">
      <c r="A26" s="20">
        <v>23</v>
      </c>
      <c r="B26" s="21" t="s">
        <v>60</v>
      </c>
      <c r="C26" s="21" t="s">
        <v>61</v>
      </c>
      <c r="D26" s="21" t="s">
        <v>41</v>
      </c>
      <c r="E26" s="20" t="s">
        <v>15</v>
      </c>
      <c r="F26" s="22">
        <v>239</v>
      </c>
      <c r="G26" s="23">
        <v>81</v>
      </c>
      <c r="H26" s="24">
        <f t="shared" si="0"/>
        <v>80.13333333333334</v>
      </c>
      <c r="I26" s="31">
        <v>16</v>
      </c>
      <c r="J26" s="32"/>
      <c r="K26" s="33"/>
    </row>
    <row r="27" spans="1:11" s="1" customFormat="1" ht="21" customHeight="1">
      <c r="A27" s="20">
        <v>24</v>
      </c>
      <c r="B27" s="21" t="s">
        <v>62</v>
      </c>
      <c r="C27" s="21" t="s">
        <v>63</v>
      </c>
      <c r="D27" s="21" t="s">
        <v>41</v>
      </c>
      <c r="E27" s="20" t="s">
        <v>15</v>
      </c>
      <c r="F27" s="22">
        <v>238</v>
      </c>
      <c r="G27" s="23">
        <v>81.29</v>
      </c>
      <c r="H27" s="24">
        <f t="shared" si="0"/>
        <v>80.01816666666666</v>
      </c>
      <c r="I27" s="31">
        <v>30</v>
      </c>
      <c r="J27" s="32"/>
      <c r="K27" s="33"/>
    </row>
    <row r="28" spans="1:11" s="1" customFormat="1" ht="21" customHeight="1">
      <c r="A28" s="20">
        <v>25</v>
      </c>
      <c r="B28" s="21" t="s">
        <v>64</v>
      </c>
      <c r="C28" s="21" t="s">
        <v>65</v>
      </c>
      <c r="D28" s="21" t="s">
        <v>41</v>
      </c>
      <c r="E28" s="20" t="s">
        <v>15</v>
      </c>
      <c r="F28" s="22">
        <v>236</v>
      </c>
      <c r="G28" s="23">
        <v>80.86</v>
      </c>
      <c r="H28" s="24">
        <f t="shared" si="0"/>
        <v>79.43433333333334</v>
      </c>
      <c r="I28" s="31">
        <v>19</v>
      </c>
      <c r="J28" s="32"/>
      <c r="K28" s="33"/>
    </row>
    <row r="29" spans="1:11" s="2" customFormat="1" ht="21" customHeight="1">
      <c r="A29" s="20">
        <v>26</v>
      </c>
      <c r="B29" s="21" t="s">
        <v>66</v>
      </c>
      <c r="C29" s="21" t="s">
        <v>67</v>
      </c>
      <c r="D29" s="21" t="s">
        <v>41</v>
      </c>
      <c r="E29" s="20" t="s">
        <v>15</v>
      </c>
      <c r="F29" s="22">
        <v>237</v>
      </c>
      <c r="G29" s="23">
        <v>79.14</v>
      </c>
      <c r="H29" s="24">
        <f t="shared" si="0"/>
        <v>79.049</v>
      </c>
      <c r="I29" s="31">
        <v>4</v>
      </c>
      <c r="J29" s="32"/>
      <c r="K29" s="33"/>
    </row>
    <row r="30" spans="1:11" s="3" customFormat="1" ht="21" customHeight="1">
      <c r="A30" s="20">
        <v>27</v>
      </c>
      <c r="B30" s="25" t="s">
        <v>68</v>
      </c>
      <c r="C30" s="26" t="s">
        <v>69</v>
      </c>
      <c r="D30" s="26" t="s">
        <v>70</v>
      </c>
      <c r="E30" s="20" t="s">
        <v>15</v>
      </c>
      <c r="F30" s="22">
        <v>250.5</v>
      </c>
      <c r="G30" s="23">
        <v>82.29</v>
      </c>
      <c r="H30" s="24">
        <f t="shared" si="0"/>
        <v>83.0765</v>
      </c>
      <c r="I30" s="31">
        <v>25</v>
      </c>
      <c r="J30" s="34"/>
      <c r="K30" s="33" t="s">
        <v>16</v>
      </c>
    </row>
    <row r="31" spans="1:11" s="3" customFormat="1" ht="21" customHeight="1">
      <c r="A31" s="20">
        <v>28</v>
      </c>
      <c r="B31" s="25" t="s">
        <v>71</v>
      </c>
      <c r="C31" s="26" t="s">
        <v>72</v>
      </c>
      <c r="D31" s="26" t="s">
        <v>70</v>
      </c>
      <c r="E31" s="20" t="s">
        <v>15</v>
      </c>
      <c r="F31" s="22">
        <v>233.5</v>
      </c>
      <c r="G31" s="23" t="s">
        <v>73</v>
      </c>
      <c r="H31" s="24">
        <f t="shared" si="0"/>
        <v>80.59016666666666</v>
      </c>
      <c r="I31" s="31">
        <v>7</v>
      </c>
      <c r="J31" s="32">
        <v>2</v>
      </c>
      <c r="K31" s="33" t="s">
        <v>16</v>
      </c>
    </row>
    <row r="32" spans="1:11" s="2" customFormat="1" ht="21" customHeight="1">
      <c r="A32" s="20">
        <v>29</v>
      </c>
      <c r="B32" s="25" t="s">
        <v>74</v>
      </c>
      <c r="C32" s="26" t="s">
        <v>75</v>
      </c>
      <c r="D32" s="26" t="s">
        <v>70</v>
      </c>
      <c r="E32" s="20" t="s">
        <v>15</v>
      </c>
      <c r="F32" s="22">
        <v>234.5</v>
      </c>
      <c r="G32" s="23" t="s">
        <v>76</v>
      </c>
      <c r="H32" s="24">
        <f t="shared" si="0"/>
        <v>78.95883333333333</v>
      </c>
      <c r="I32" s="31">
        <v>6</v>
      </c>
      <c r="J32" s="32"/>
      <c r="K32" s="33"/>
    </row>
    <row r="33" spans="1:11" s="1" customFormat="1" ht="21" customHeight="1">
      <c r="A33" s="20">
        <v>30</v>
      </c>
      <c r="B33" s="25" t="s">
        <v>77</v>
      </c>
      <c r="C33" s="26" t="s">
        <v>78</v>
      </c>
      <c r="D33" s="26" t="s">
        <v>70</v>
      </c>
      <c r="E33" s="20" t="s">
        <v>15</v>
      </c>
      <c r="F33" s="22">
        <v>232</v>
      </c>
      <c r="G33" s="23">
        <v>80.29</v>
      </c>
      <c r="H33" s="24">
        <f t="shared" si="0"/>
        <v>78.36816666666667</v>
      </c>
      <c r="I33" s="31">
        <v>5</v>
      </c>
      <c r="J33" s="32"/>
      <c r="K33" s="33"/>
    </row>
    <row r="34" spans="1:11" s="1" customFormat="1" ht="21" customHeight="1">
      <c r="A34" s="20">
        <v>31</v>
      </c>
      <c r="B34" s="25" t="s">
        <v>79</v>
      </c>
      <c r="C34" s="26" t="s">
        <v>80</v>
      </c>
      <c r="D34" s="26" t="s">
        <v>81</v>
      </c>
      <c r="E34" s="20" t="s">
        <v>15</v>
      </c>
      <c r="F34" s="22">
        <v>248</v>
      </c>
      <c r="G34" s="23">
        <v>82</v>
      </c>
      <c r="H34" s="24">
        <f t="shared" si="0"/>
        <v>82.43333333333334</v>
      </c>
      <c r="I34" s="31">
        <v>23</v>
      </c>
      <c r="J34" s="35">
        <v>1</v>
      </c>
      <c r="K34" s="33" t="s">
        <v>16</v>
      </c>
    </row>
    <row r="35" spans="1:11" s="1" customFormat="1" ht="21" customHeight="1">
      <c r="A35" s="20">
        <v>32</v>
      </c>
      <c r="B35" s="25" t="s">
        <v>82</v>
      </c>
      <c r="C35" s="26" t="s">
        <v>83</v>
      </c>
      <c r="D35" s="26" t="s">
        <v>81</v>
      </c>
      <c r="E35" s="20" t="s">
        <v>15</v>
      </c>
      <c r="F35" s="22">
        <v>248</v>
      </c>
      <c r="G35" s="23">
        <v>71.57</v>
      </c>
      <c r="H35" s="24">
        <f t="shared" si="0"/>
        <v>78.78283333333334</v>
      </c>
      <c r="I35" s="31">
        <v>3</v>
      </c>
      <c r="J35" s="36"/>
      <c r="K35" s="33"/>
    </row>
    <row r="36" spans="1:11" s="3" customFormat="1" ht="21" customHeight="1">
      <c r="A36" s="20">
        <v>33</v>
      </c>
      <c r="B36" s="21" t="s">
        <v>84</v>
      </c>
      <c r="C36" s="21" t="s">
        <v>85</v>
      </c>
      <c r="D36" s="21" t="s">
        <v>86</v>
      </c>
      <c r="E36" s="20" t="s">
        <v>15</v>
      </c>
      <c r="F36" s="22">
        <v>277</v>
      </c>
      <c r="G36" s="23">
        <v>80</v>
      </c>
      <c r="H36" s="24">
        <f t="shared" si="0"/>
        <v>88.01666666666667</v>
      </c>
      <c r="I36" s="31">
        <v>19</v>
      </c>
      <c r="J36" s="35">
        <v>5</v>
      </c>
      <c r="K36" s="33" t="s">
        <v>16</v>
      </c>
    </row>
    <row r="37" spans="1:11" s="3" customFormat="1" ht="21" customHeight="1">
      <c r="A37" s="20">
        <v>34</v>
      </c>
      <c r="B37" s="21" t="s">
        <v>87</v>
      </c>
      <c r="C37" s="21" t="s">
        <v>88</v>
      </c>
      <c r="D37" s="21" t="s">
        <v>86</v>
      </c>
      <c r="E37" s="20" t="s">
        <v>15</v>
      </c>
      <c r="F37" s="22">
        <v>271</v>
      </c>
      <c r="G37" s="23">
        <v>75.86</v>
      </c>
      <c r="H37" s="24">
        <f t="shared" si="0"/>
        <v>85.26766666666667</v>
      </c>
      <c r="I37" s="31">
        <v>26</v>
      </c>
      <c r="J37" s="37"/>
      <c r="K37" s="33" t="s">
        <v>16</v>
      </c>
    </row>
    <row r="38" spans="1:11" s="3" customFormat="1" ht="21" customHeight="1">
      <c r="A38" s="20">
        <v>35</v>
      </c>
      <c r="B38" s="21" t="s">
        <v>89</v>
      </c>
      <c r="C38" s="21" t="s">
        <v>90</v>
      </c>
      <c r="D38" s="21" t="s">
        <v>86</v>
      </c>
      <c r="E38" s="20" t="s">
        <v>15</v>
      </c>
      <c r="F38" s="22">
        <v>268</v>
      </c>
      <c r="G38" s="23">
        <v>77.36</v>
      </c>
      <c r="H38" s="24">
        <f t="shared" si="0"/>
        <v>85.14266666666666</v>
      </c>
      <c r="I38" s="31">
        <v>27</v>
      </c>
      <c r="J38" s="37"/>
      <c r="K38" s="33" t="s">
        <v>16</v>
      </c>
    </row>
    <row r="39" spans="1:11" s="3" customFormat="1" ht="21" customHeight="1">
      <c r="A39" s="20">
        <v>36</v>
      </c>
      <c r="B39" s="21" t="s">
        <v>91</v>
      </c>
      <c r="C39" s="21" t="s">
        <v>92</v>
      </c>
      <c r="D39" s="21" t="s">
        <v>86</v>
      </c>
      <c r="E39" s="20" t="s">
        <v>15</v>
      </c>
      <c r="F39" s="22">
        <v>260.5</v>
      </c>
      <c r="G39" s="23">
        <v>79.71</v>
      </c>
      <c r="H39" s="24">
        <f t="shared" si="0"/>
        <v>84.34016666666666</v>
      </c>
      <c r="I39" s="31">
        <v>4</v>
      </c>
      <c r="J39" s="37"/>
      <c r="K39" s="33" t="s">
        <v>16</v>
      </c>
    </row>
    <row r="40" spans="1:11" s="3" customFormat="1" ht="21" customHeight="1">
      <c r="A40" s="20">
        <v>37</v>
      </c>
      <c r="B40" s="25" t="s">
        <v>93</v>
      </c>
      <c r="C40" s="26" t="s">
        <v>94</v>
      </c>
      <c r="D40" s="26" t="s">
        <v>86</v>
      </c>
      <c r="E40" s="20" t="s">
        <v>15</v>
      </c>
      <c r="F40" s="22">
        <v>259</v>
      </c>
      <c r="G40" s="23">
        <v>79.57</v>
      </c>
      <c r="H40" s="24">
        <f t="shared" si="0"/>
        <v>83.96616666666667</v>
      </c>
      <c r="I40" s="31">
        <v>9</v>
      </c>
      <c r="J40" s="37"/>
      <c r="K40" s="33" t="s">
        <v>16</v>
      </c>
    </row>
    <row r="41" spans="1:11" s="3" customFormat="1" ht="21" customHeight="1">
      <c r="A41" s="20">
        <v>38</v>
      </c>
      <c r="B41" s="25" t="s">
        <v>95</v>
      </c>
      <c r="C41" s="26" t="s">
        <v>96</v>
      </c>
      <c r="D41" s="26" t="s">
        <v>86</v>
      </c>
      <c r="E41" s="20" t="s">
        <v>15</v>
      </c>
      <c r="F41" s="22">
        <v>257</v>
      </c>
      <c r="G41" s="23">
        <v>79.86</v>
      </c>
      <c r="H41" s="24">
        <f t="shared" si="0"/>
        <v>83.63433333333333</v>
      </c>
      <c r="I41" s="31">
        <v>18</v>
      </c>
      <c r="J41" s="37"/>
      <c r="K41" s="33"/>
    </row>
    <row r="42" spans="1:11" s="3" customFormat="1" ht="21" customHeight="1">
      <c r="A42" s="20">
        <v>39</v>
      </c>
      <c r="B42" s="21" t="s">
        <v>97</v>
      </c>
      <c r="C42" s="21" t="s">
        <v>98</v>
      </c>
      <c r="D42" s="21" t="s">
        <v>86</v>
      </c>
      <c r="E42" s="20" t="s">
        <v>15</v>
      </c>
      <c r="F42" s="22">
        <v>259.5</v>
      </c>
      <c r="G42" s="23">
        <v>76.79</v>
      </c>
      <c r="H42" s="24">
        <f t="shared" si="0"/>
        <v>83.1015</v>
      </c>
      <c r="I42" s="31">
        <v>14</v>
      </c>
      <c r="J42" s="37"/>
      <c r="K42" s="33"/>
    </row>
    <row r="43" spans="1:11" s="3" customFormat="1" ht="21" customHeight="1">
      <c r="A43" s="20">
        <v>40</v>
      </c>
      <c r="B43" s="21" t="s">
        <v>99</v>
      </c>
      <c r="C43" s="21" t="s">
        <v>100</v>
      </c>
      <c r="D43" s="21" t="s">
        <v>86</v>
      </c>
      <c r="E43" s="20" t="s">
        <v>15</v>
      </c>
      <c r="F43" s="22">
        <v>257</v>
      </c>
      <c r="G43" s="23">
        <v>77.86</v>
      </c>
      <c r="H43" s="24">
        <f t="shared" si="0"/>
        <v>82.93433333333334</v>
      </c>
      <c r="I43" s="31">
        <v>17</v>
      </c>
      <c r="J43" s="37"/>
      <c r="K43" s="33"/>
    </row>
    <row r="44" spans="1:11" s="3" customFormat="1" ht="21" customHeight="1">
      <c r="A44" s="20">
        <v>41</v>
      </c>
      <c r="B44" s="21" t="s">
        <v>101</v>
      </c>
      <c r="C44" s="21" t="s">
        <v>102</v>
      </c>
      <c r="D44" s="21" t="s">
        <v>86</v>
      </c>
      <c r="E44" s="20" t="s">
        <v>15</v>
      </c>
      <c r="F44" s="22">
        <v>258</v>
      </c>
      <c r="G44" s="23">
        <v>73.43</v>
      </c>
      <c r="H44" s="24">
        <f t="shared" si="0"/>
        <v>81.6005</v>
      </c>
      <c r="I44" s="31">
        <v>24</v>
      </c>
      <c r="J44" s="37"/>
      <c r="K44" s="33"/>
    </row>
    <row r="45" spans="1:11" s="3" customFormat="1" ht="21" customHeight="1">
      <c r="A45" s="20">
        <v>42</v>
      </c>
      <c r="B45" s="21" t="s">
        <v>103</v>
      </c>
      <c r="C45" s="21" t="s">
        <v>104</v>
      </c>
      <c r="D45" s="21" t="s">
        <v>86</v>
      </c>
      <c r="E45" s="20" t="s">
        <v>15</v>
      </c>
      <c r="F45" s="22">
        <v>259.5</v>
      </c>
      <c r="G45" s="23">
        <v>66.14</v>
      </c>
      <c r="H45" s="24">
        <f t="shared" si="0"/>
        <v>79.374</v>
      </c>
      <c r="I45" s="31">
        <v>1</v>
      </c>
      <c r="J45" s="37"/>
      <c r="K45" s="33"/>
    </row>
    <row r="46" spans="1:11" s="3" customFormat="1" ht="21" customHeight="1">
      <c r="A46" s="20">
        <v>43</v>
      </c>
      <c r="B46" s="21" t="s">
        <v>105</v>
      </c>
      <c r="C46" s="21" t="s">
        <v>106</v>
      </c>
      <c r="D46" s="21" t="s">
        <v>107</v>
      </c>
      <c r="E46" s="20" t="s">
        <v>15</v>
      </c>
      <c r="F46" s="22">
        <v>270.5</v>
      </c>
      <c r="G46" s="23">
        <v>75.14</v>
      </c>
      <c r="H46" s="24">
        <f t="shared" si="0"/>
        <v>84.90733333333334</v>
      </c>
      <c r="I46" s="31">
        <v>8</v>
      </c>
      <c r="J46" s="35">
        <v>4</v>
      </c>
      <c r="K46" s="33" t="s">
        <v>16</v>
      </c>
    </row>
    <row r="47" spans="1:11" s="3" customFormat="1" ht="21" customHeight="1">
      <c r="A47" s="20">
        <v>44</v>
      </c>
      <c r="B47" s="21" t="s">
        <v>108</v>
      </c>
      <c r="C47" s="21" t="s">
        <v>109</v>
      </c>
      <c r="D47" s="21" t="s">
        <v>107</v>
      </c>
      <c r="E47" s="20" t="s">
        <v>15</v>
      </c>
      <c r="F47" s="22">
        <v>248.5</v>
      </c>
      <c r="G47" s="23">
        <v>76.71</v>
      </c>
      <c r="H47" s="24">
        <f t="shared" si="0"/>
        <v>80.69016666666667</v>
      </c>
      <c r="I47" s="31">
        <v>21</v>
      </c>
      <c r="J47" s="37"/>
      <c r="K47" s="33" t="s">
        <v>16</v>
      </c>
    </row>
    <row r="48" spans="1:11" s="3" customFormat="1" ht="21" customHeight="1">
      <c r="A48" s="20">
        <v>45</v>
      </c>
      <c r="B48" s="21" t="s">
        <v>110</v>
      </c>
      <c r="C48" s="21" t="s">
        <v>111</v>
      </c>
      <c r="D48" s="21" t="s">
        <v>107</v>
      </c>
      <c r="E48" s="20" t="s">
        <v>15</v>
      </c>
      <c r="F48" s="22">
        <v>240</v>
      </c>
      <c r="G48" s="23">
        <v>74</v>
      </c>
      <c r="H48" s="24">
        <f t="shared" si="0"/>
        <v>77.9</v>
      </c>
      <c r="I48" s="31">
        <v>5</v>
      </c>
      <c r="J48" s="37"/>
      <c r="K48" s="33" t="s">
        <v>16</v>
      </c>
    </row>
    <row r="49" spans="1:11" s="3" customFormat="1" ht="21" customHeight="1">
      <c r="A49" s="20">
        <v>46</v>
      </c>
      <c r="B49" s="21" t="s">
        <v>112</v>
      </c>
      <c r="C49" s="21" t="s">
        <v>113</v>
      </c>
      <c r="D49" s="21" t="s">
        <v>107</v>
      </c>
      <c r="E49" s="20" t="s">
        <v>15</v>
      </c>
      <c r="F49" s="22">
        <v>231</v>
      </c>
      <c r="G49" s="23">
        <v>70.5</v>
      </c>
      <c r="H49" s="24">
        <f t="shared" si="0"/>
        <v>74.725</v>
      </c>
      <c r="I49" s="31">
        <v>12</v>
      </c>
      <c r="J49" s="37"/>
      <c r="K49" s="33" t="s">
        <v>16</v>
      </c>
    </row>
    <row r="50" spans="1:11" s="3" customFormat="1" ht="21" customHeight="1">
      <c r="A50" s="20">
        <v>47</v>
      </c>
      <c r="B50" s="21" t="s">
        <v>114</v>
      </c>
      <c r="C50" s="21" t="s">
        <v>115</v>
      </c>
      <c r="D50" s="21" t="s">
        <v>107</v>
      </c>
      <c r="E50" s="20" t="s">
        <v>15</v>
      </c>
      <c r="F50" s="22">
        <v>220.5</v>
      </c>
      <c r="G50" s="23">
        <v>76</v>
      </c>
      <c r="H50" s="24">
        <f t="shared" si="0"/>
        <v>74.375</v>
      </c>
      <c r="I50" s="31">
        <v>15</v>
      </c>
      <c r="J50" s="37"/>
      <c r="K50" s="33"/>
    </row>
    <row r="51" spans="1:11" s="3" customFormat="1" ht="21" customHeight="1">
      <c r="A51" s="20">
        <v>48</v>
      </c>
      <c r="B51" s="21" t="s">
        <v>116</v>
      </c>
      <c r="C51" s="21" t="s">
        <v>117</v>
      </c>
      <c r="D51" s="21" t="s">
        <v>107</v>
      </c>
      <c r="E51" s="20" t="s">
        <v>15</v>
      </c>
      <c r="F51" s="22">
        <v>217</v>
      </c>
      <c r="G51" s="23">
        <v>66.79</v>
      </c>
      <c r="H51" s="24">
        <f t="shared" si="0"/>
        <v>70.39316666666667</v>
      </c>
      <c r="I51" s="31">
        <v>6</v>
      </c>
      <c r="J51" s="37"/>
      <c r="K51" s="33"/>
    </row>
    <row r="52" spans="1:11" s="3" customFormat="1" ht="21" customHeight="1">
      <c r="A52" s="20">
        <v>49</v>
      </c>
      <c r="B52" s="21" t="s">
        <v>118</v>
      </c>
      <c r="C52" s="21" t="s">
        <v>119</v>
      </c>
      <c r="D52" s="21" t="s">
        <v>107</v>
      </c>
      <c r="E52" s="20" t="s">
        <v>15</v>
      </c>
      <c r="F52" s="22">
        <v>212.5</v>
      </c>
      <c r="G52" s="23">
        <v>64.43</v>
      </c>
      <c r="H52" s="24">
        <f t="shared" si="0"/>
        <v>68.59216666666666</v>
      </c>
      <c r="I52" s="31">
        <v>3</v>
      </c>
      <c r="J52" s="37"/>
      <c r="K52" s="33"/>
    </row>
    <row r="53" spans="1:11" s="3" customFormat="1" ht="21" customHeight="1">
      <c r="A53" s="20">
        <v>50</v>
      </c>
      <c r="B53" s="27" t="s">
        <v>120</v>
      </c>
      <c r="C53" s="27" t="s">
        <v>121</v>
      </c>
      <c r="D53" s="27" t="s">
        <v>107</v>
      </c>
      <c r="E53" s="28" t="s">
        <v>15</v>
      </c>
      <c r="F53" s="22">
        <v>211</v>
      </c>
      <c r="G53" s="23"/>
      <c r="H53" s="24">
        <f t="shared" si="0"/>
        <v>45.71666666666667</v>
      </c>
      <c r="I53" s="31" t="s">
        <v>122</v>
      </c>
      <c r="J53" s="36"/>
      <c r="K53" s="38"/>
    </row>
    <row r="54" spans="1:11" s="3" customFormat="1" ht="21" customHeight="1">
      <c r="A54" s="20">
        <v>51</v>
      </c>
      <c r="B54" s="21" t="s">
        <v>123</v>
      </c>
      <c r="C54" s="21" t="s">
        <v>124</v>
      </c>
      <c r="D54" s="21" t="s">
        <v>125</v>
      </c>
      <c r="E54" s="20" t="s">
        <v>15</v>
      </c>
      <c r="F54" s="22">
        <v>277.5</v>
      </c>
      <c r="G54" s="23">
        <v>79.5</v>
      </c>
      <c r="H54" s="24">
        <f t="shared" si="0"/>
        <v>87.95</v>
      </c>
      <c r="I54" s="31">
        <v>20</v>
      </c>
      <c r="J54" s="35">
        <v>3</v>
      </c>
      <c r="K54" s="33" t="s">
        <v>16</v>
      </c>
    </row>
    <row r="55" spans="1:11" s="3" customFormat="1" ht="21" customHeight="1">
      <c r="A55" s="20">
        <v>52</v>
      </c>
      <c r="B55" s="21" t="s">
        <v>126</v>
      </c>
      <c r="C55" s="21" t="s">
        <v>127</v>
      </c>
      <c r="D55" s="21" t="s">
        <v>125</v>
      </c>
      <c r="E55" s="20" t="s">
        <v>15</v>
      </c>
      <c r="F55" s="22">
        <v>269</v>
      </c>
      <c r="G55" s="23">
        <v>79.14</v>
      </c>
      <c r="H55" s="24">
        <f t="shared" si="0"/>
        <v>85.98233333333334</v>
      </c>
      <c r="I55" s="31">
        <v>16</v>
      </c>
      <c r="J55" s="37"/>
      <c r="K55" s="33" t="s">
        <v>16</v>
      </c>
    </row>
    <row r="56" spans="1:11" s="3" customFormat="1" ht="21" customHeight="1">
      <c r="A56" s="20">
        <v>53</v>
      </c>
      <c r="B56" s="21" t="s">
        <v>128</v>
      </c>
      <c r="C56" s="21" t="s">
        <v>129</v>
      </c>
      <c r="D56" s="21" t="s">
        <v>125</v>
      </c>
      <c r="E56" s="20" t="s">
        <v>15</v>
      </c>
      <c r="F56" s="22">
        <v>269.5</v>
      </c>
      <c r="G56" s="23">
        <v>77.57</v>
      </c>
      <c r="H56" s="24">
        <f t="shared" si="0"/>
        <v>85.54116666666667</v>
      </c>
      <c r="I56" s="31">
        <v>10</v>
      </c>
      <c r="J56" s="37"/>
      <c r="K56" s="33" t="s">
        <v>16</v>
      </c>
    </row>
    <row r="57" spans="1:11" s="3" customFormat="1" ht="21" customHeight="1">
      <c r="A57" s="20">
        <v>54</v>
      </c>
      <c r="B57" s="21" t="s">
        <v>130</v>
      </c>
      <c r="C57" s="21" t="s">
        <v>131</v>
      </c>
      <c r="D57" s="21" t="s">
        <v>125</v>
      </c>
      <c r="E57" s="20" t="s">
        <v>15</v>
      </c>
      <c r="F57" s="22">
        <v>272</v>
      </c>
      <c r="G57" s="23">
        <v>75.64</v>
      </c>
      <c r="H57" s="24">
        <f t="shared" si="0"/>
        <v>85.40733333333334</v>
      </c>
      <c r="I57" s="31">
        <v>22</v>
      </c>
      <c r="J57" s="37"/>
      <c r="K57" s="33"/>
    </row>
    <row r="58" spans="1:11" s="3" customFormat="1" ht="21" customHeight="1">
      <c r="A58" s="20">
        <v>55</v>
      </c>
      <c r="B58" s="21" t="s">
        <v>132</v>
      </c>
      <c r="C58" s="21" t="s">
        <v>133</v>
      </c>
      <c r="D58" s="21" t="s">
        <v>125</v>
      </c>
      <c r="E58" s="20" t="s">
        <v>15</v>
      </c>
      <c r="F58" s="22">
        <v>268</v>
      </c>
      <c r="G58" s="23">
        <v>76</v>
      </c>
      <c r="H58" s="24">
        <f t="shared" si="0"/>
        <v>84.66666666666666</v>
      </c>
      <c r="I58" s="31">
        <v>30</v>
      </c>
      <c r="J58" s="37"/>
      <c r="K58" s="33"/>
    </row>
    <row r="59" spans="1:11" s="3" customFormat="1" ht="21" customHeight="1">
      <c r="A59" s="20">
        <v>56</v>
      </c>
      <c r="B59" s="21" t="s">
        <v>134</v>
      </c>
      <c r="C59" s="21" t="s">
        <v>135</v>
      </c>
      <c r="D59" s="21" t="s">
        <v>125</v>
      </c>
      <c r="E59" s="20" t="s">
        <v>15</v>
      </c>
      <c r="F59" s="22">
        <v>265</v>
      </c>
      <c r="G59" s="23">
        <v>77.57</v>
      </c>
      <c r="H59" s="24">
        <f t="shared" si="0"/>
        <v>84.56616666666666</v>
      </c>
      <c r="I59" s="31">
        <v>7</v>
      </c>
      <c r="J59" s="37"/>
      <c r="K59" s="33"/>
    </row>
    <row r="60" spans="1:11" s="3" customFormat="1" ht="21" customHeight="1">
      <c r="A60" s="20">
        <v>57</v>
      </c>
      <c r="B60" s="21" t="s">
        <v>136</v>
      </c>
      <c r="C60" s="21" t="s">
        <v>137</v>
      </c>
      <c r="D60" s="21" t="s">
        <v>125</v>
      </c>
      <c r="E60" s="20" t="s">
        <v>15</v>
      </c>
      <c r="F60" s="22">
        <v>265</v>
      </c>
      <c r="G60" s="23">
        <v>77.07</v>
      </c>
      <c r="H60" s="24">
        <f t="shared" si="0"/>
        <v>84.39116666666666</v>
      </c>
      <c r="I60" s="31">
        <v>13</v>
      </c>
      <c r="J60" s="37"/>
      <c r="K60" s="33"/>
    </row>
    <row r="61" spans="1:11" s="3" customFormat="1" ht="21" customHeight="1">
      <c r="A61" s="20">
        <v>58</v>
      </c>
      <c r="B61" s="21" t="s">
        <v>138</v>
      </c>
      <c r="C61" s="21" t="s">
        <v>139</v>
      </c>
      <c r="D61" s="21" t="s">
        <v>140</v>
      </c>
      <c r="E61" s="20" t="s">
        <v>15</v>
      </c>
      <c r="F61" s="22">
        <v>260.5</v>
      </c>
      <c r="G61" s="23">
        <v>78.79</v>
      </c>
      <c r="H61" s="24">
        <f t="shared" si="0"/>
        <v>84.01816666666666</v>
      </c>
      <c r="I61" s="31">
        <v>23</v>
      </c>
      <c r="J61" s="35">
        <v>3</v>
      </c>
      <c r="K61" s="33" t="s">
        <v>16</v>
      </c>
    </row>
    <row r="62" spans="1:11" s="3" customFormat="1" ht="21" customHeight="1">
      <c r="A62" s="20">
        <v>59</v>
      </c>
      <c r="B62" s="25" t="s">
        <v>141</v>
      </c>
      <c r="C62" s="26" t="s">
        <v>142</v>
      </c>
      <c r="D62" s="26" t="s">
        <v>140</v>
      </c>
      <c r="E62" s="20" t="s">
        <v>15</v>
      </c>
      <c r="F62" s="22">
        <v>218.5</v>
      </c>
      <c r="G62" s="23">
        <v>79.86</v>
      </c>
      <c r="H62" s="24">
        <f t="shared" si="0"/>
        <v>75.29266666666666</v>
      </c>
      <c r="I62" s="31">
        <v>2</v>
      </c>
      <c r="J62" s="37"/>
      <c r="K62" s="33" t="s">
        <v>16</v>
      </c>
    </row>
    <row r="63" spans="1:11" s="3" customFormat="1" ht="21" customHeight="1">
      <c r="A63" s="20">
        <v>60</v>
      </c>
      <c r="B63" s="21" t="s">
        <v>143</v>
      </c>
      <c r="C63" s="21" t="s">
        <v>144</v>
      </c>
      <c r="D63" s="21" t="s">
        <v>140</v>
      </c>
      <c r="E63" s="20" t="s">
        <v>15</v>
      </c>
      <c r="F63" s="22">
        <v>233</v>
      </c>
      <c r="G63" s="23">
        <v>69.21</v>
      </c>
      <c r="H63" s="24">
        <f t="shared" si="0"/>
        <v>74.70683333333334</v>
      </c>
      <c r="I63" s="31">
        <v>29</v>
      </c>
      <c r="J63" s="37"/>
      <c r="K63" s="33" t="s">
        <v>16</v>
      </c>
    </row>
    <row r="64" spans="1:11" s="3" customFormat="1" ht="21" customHeight="1">
      <c r="A64" s="20">
        <v>61</v>
      </c>
      <c r="B64" s="25" t="s">
        <v>145</v>
      </c>
      <c r="C64" s="26" t="s">
        <v>146</v>
      </c>
      <c r="D64" s="26" t="s">
        <v>140</v>
      </c>
      <c r="E64" s="20" t="s">
        <v>15</v>
      </c>
      <c r="F64" s="22">
        <v>215</v>
      </c>
      <c r="G64" s="23">
        <v>76.86</v>
      </c>
      <c r="H64" s="24">
        <f t="shared" si="0"/>
        <v>73.48433333333334</v>
      </c>
      <c r="I64" s="31">
        <v>28</v>
      </c>
      <c r="J64" s="37"/>
      <c r="K64" s="33"/>
    </row>
    <row r="65" spans="1:11" s="3" customFormat="1" ht="21" customHeight="1">
      <c r="A65" s="20">
        <v>62</v>
      </c>
      <c r="B65" s="21" t="s">
        <v>147</v>
      </c>
      <c r="C65" s="21" t="s">
        <v>148</v>
      </c>
      <c r="D65" s="21" t="s">
        <v>140</v>
      </c>
      <c r="E65" s="20" t="s">
        <v>15</v>
      </c>
      <c r="F65" s="22">
        <v>215.5</v>
      </c>
      <c r="G65" s="23">
        <v>72.21</v>
      </c>
      <c r="H65" s="24">
        <f t="shared" si="0"/>
        <v>71.96516666666666</v>
      </c>
      <c r="I65" s="31">
        <v>11</v>
      </c>
      <c r="J65" s="37"/>
      <c r="K65" s="33"/>
    </row>
    <row r="66" spans="1:11" s="3" customFormat="1" ht="21" customHeight="1">
      <c r="A66" s="20">
        <v>63</v>
      </c>
      <c r="B66" s="27" t="s">
        <v>149</v>
      </c>
      <c r="C66" s="27" t="s">
        <v>150</v>
      </c>
      <c r="D66" s="27" t="s">
        <v>140</v>
      </c>
      <c r="E66" s="28" t="s">
        <v>15</v>
      </c>
      <c r="F66" s="22">
        <v>214</v>
      </c>
      <c r="G66" s="23">
        <v>72.71</v>
      </c>
      <c r="H66" s="24">
        <f t="shared" si="0"/>
        <v>71.81516666666667</v>
      </c>
      <c r="I66" s="31">
        <v>25</v>
      </c>
      <c r="J66" s="36"/>
      <c r="K66" s="33"/>
    </row>
    <row r="67" spans="4:10" s="4" customFormat="1" ht="13.5">
      <c r="D67" s="39"/>
      <c r="F67" s="40"/>
      <c r="G67" s="41"/>
      <c r="H67" s="41"/>
      <c r="I67" s="45"/>
      <c r="J67" s="46"/>
    </row>
    <row r="68" spans="4:10" s="4" customFormat="1" ht="13.5">
      <c r="D68" s="39"/>
      <c r="F68" s="40"/>
      <c r="G68" s="41"/>
      <c r="H68" s="41"/>
      <c r="I68" s="45"/>
      <c r="J68" s="46"/>
    </row>
    <row r="69" spans="4:9" s="3" customFormat="1" ht="12">
      <c r="D69" s="42"/>
      <c r="F69" s="43"/>
      <c r="G69" s="44"/>
      <c r="H69" s="44"/>
      <c r="I69" s="47"/>
    </row>
    <row r="70" spans="4:10" s="4" customFormat="1" ht="13.5">
      <c r="D70" s="39"/>
      <c r="F70" s="40"/>
      <c r="G70" s="41"/>
      <c r="H70" s="41"/>
      <c r="I70" s="45"/>
      <c r="J70" s="46"/>
    </row>
  </sheetData>
  <sheetProtection/>
  <mergeCells count="10">
    <mergeCell ref="A1:K1"/>
    <mergeCell ref="A2:K2"/>
    <mergeCell ref="J4:J15"/>
    <mergeCell ref="J16:J29"/>
    <mergeCell ref="J31:J33"/>
    <mergeCell ref="J34:J35"/>
    <mergeCell ref="J36:J45"/>
    <mergeCell ref="J46:J53"/>
    <mergeCell ref="J54:J60"/>
    <mergeCell ref="J61:J66"/>
  </mergeCells>
  <printOptions horizontalCentered="1"/>
  <pageMargins left="0.51" right="0.51" top="0.55" bottom="0.5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" sqref="G1:G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12702</dc:creator>
  <cp:keywords/>
  <dc:description/>
  <cp:lastModifiedBy>1270243529@qq.com</cp:lastModifiedBy>
  <dcterms:created xsi:type="dcterms:W3CDTF">2006-09-13T11:21:51Z</dcterms:created>
  <dcterms:modified xsi:type="dcterms:W3CDTF">2020-10-16T03:45:28Z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